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ncconnect.sharepoint.com/sites/ValueManagement/Shared Documents/Value Engineering/Value Assessments/"/>
    </mc:Choice>
  </mc:AlternateContent>
  <xr:revisionPtr revIDLastSave="0" documentId="8_{60C35AF8-142C-4DB7-AB59-C30E4ED0DB11}" xr6:coauthVersionLast="47" xr6:coauthVersionMax="47" xr10:uidLastSave="{00000000-0000-0000-0000-000000000000}"/>
  <bookViews>
    <workbookView xWindow="-108" yWindow="-108" windowWidth="30936" windowHeight="16896" xr2:uid="{61A0E38C-4C90-4983-B3B0-E5E6BE58E9F8}"/>
  </bookViews>
  <sheets>
    <sheet name="How to fill out the Worksheet" sheetId="3" r:id="rId1"/>
    <sheet name="Recommendation Form" sheetId="1" r:id="rId2"/>
    <sheet name="Rec# Backup" sheetId="4" r:id="rId3"/>
    <sheet name="Conceptual Review Coordination" sheetId="2" r:id="rId4"/>
  </sheets>
  <externalReferences>
    <externalReference r:id="rId5"/>
    <externalReference r:id="rId6"/>
  </externalReferences>
  <definedNames>
    <definedName name="_xlnm.Print_Area" localSheetId="0">'How to fill out the Worksheet'!$A$1:$F$84</definedName>
    <definedName name="Proj_Phases" localSheetId="2">[1]Lists!$H$17:$H$21</definedName>
    <definedName name="Proj_Phases">[2]Lists!$H$17:$H$21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4" i="4" l="1"/>
  <c r="E34" i="4"/>
  <c r="G33" i="4"/>
  <c r="E33" i="4"/>
  <c r="G31" i="4"/>
  <c r="E31" i="4"/>
  <c r="G30" i="4"/>
  <c r="E30" i="4"/>
  <c r="G29" i="4"/>
  <c r="E29" i="4"/>
  <c r="G28" i="4"/>
  <c r="E28" i="4"/>
  <c r="G27" i="4"/>
  <c r="E27" i="4"/>
  <c r="G26" i="4"/>
  <c r="E26" i="4"/>
  <c r="G24" i="4"/>
  <c r="E24" i="4"/>
  <c r="C194" i="2"/>
  <c r="B193" i="2"/>
  <c r="C184" i="2"/>
  <c r="B183" i="2"/>
  <c r="C174" i="2"/>
  <c r="B173" i="2"/>
  <c r="C164" i="2"/>
  <c r="C144" i="2"/>
  <c r="B163" i="2"/>
  <c r="C154" i="2"/>
  <c r="B153" i="2"/>
  <c r="B143" i="2"/>
  <c r="C134" i="2"/>
  <c r="B133" i="2"/>
  <c r="B123" i="2"/>
  <c r="C124" i="2"/>
  <c r="C114" i="2"/>
  <c r="B113" i="2"/>
  <c r="C104" i="2"/>
  <c r="B103" i="2"/>
  <c r="C94" i="2"/>
  <c r="C84" i="2"/>
  <c r="C74" i="2"/>
  <c r="C64" i="2"/>
  <c r="C54" i="2"/>
  <c r="C44" i="2"/>
  <c r="B93" i="2"/>
  <c r="B83" i="2"/>
  <c r="B73" i="2"/>
  <c r="B63" i="2"/>
  <c r="B53" i="2"/>
  <c r="B43" i="2"/>
  <c r="C34" i="2"/>
  <c r="B33" i="2"/>
  <c r="C24" i="2"/>
  <c r="B23" i="2"/>
  <c r="C14" i="2"/>
  <c r="C4" i="2"/>
  <c r="B13" i="2"/>
  <c r="B3" i="2"/>
  <c r="E35" i="4" l="1"/>
  <c r="E36" i="4" s="1"/>
  <c r="E37" i="4" s="1"/>
  <c r="G35" i="4"/>
  <c r="G36" i="4" s="1"/>
  <c r="G37" i="4" s="1"/>
</calcChain>
</file>

<file path=xl/sharedStrings.xml><?xml version="1.0" encoding="utf-8"?>
<sst xmlns="http://schemas.openxmlformats.org/spreadsheetml/2006/main" count="265" uniqueCount="139">
  <si>
    <t>General</t>
  </si>
  <si>
    <t>Roles and Responsibilities</t>
  </si>
  <si>
    <r>
      <rPr>
        <b/>
        <sz val="11"/>
        <color theme="1"/>
        <rFont val="Calibri"/>
        <family val="2"/>
        <scheme val="minor"/>
      </rPr>
      <t>Project Managers</t>
    </r>
    <r>
      <rPr>
        <sz val="11"/>
        <color theme="1"/>
        <rFont val="Calibri"/>
        <family val="2"/>
        <scheme val="minor"/>
      </rPr>
      <t xml:space="preserve"> comments, decision and "sign off" in the Summary of Recommendation Review Section.</t>
    </r>
  </si>
  <si>
    <r>
      <rPr>
        <b/>
        <sz val="11"/>
        <color theme="1"/>
        <rFont val="Calibri"/>
        <family val="2"/>
        <scheme val="minor"/>
      </rPr>
      <t>* Project Managers</t>
    </r>
    <r>
      <rPr>
        <sz val="11"/>
        <color theme="1"/>
        <rFont val="Calibri"/>
        <family val="2"/>
        <scheme val="minor"/>
      </rPr>
      <t xml:space="preserve"> will also provide comments and "sign off" in Implementation Section once Rec. has been implemented.</t>
    </r>
  </si>
  <si>
    <r>
      <rPr>
        <b/>
        <sz val="11"/>
        <color theme="1"/>
        <rFont val="Calibri"/>
        <family val="2"/>
        <scheme val="minor"/>
      </rPr>
      <t>Division Engineers</t>
    </r>
    <r>
      <rPr>
        <sz val="11"/>
        <color theme="1"/>
        <rFont val="Calibri"/>
        <family val="2"/>
        <scheme val="minor"/>
      </rPr>
      <t xml:space="preserve"> provide comments and "sign off" in the Division Engineer Comment Section.</t>
    </r>
  </si>
  <si>
    <t>Project Detail/Description</t>
  </si>
  <si>
    <t>STIP Number</t>
  </si>
  <si>
    <t xml:space="preserve">Project STIP number </t>
  </si>
  <si>
    <t>Division</t>
  </si>
  <si>
    <t xml:space="preserve">Division number, where the project is located </t>
  </si>
  <si>
    <t>County</t>
  </si>
  <si>
    <t xml:space="preserve">County name where the project is located </t>
  </si>
  <si>
    <t>Let Date</t>
  </si>
  <si>
    <t>Let date of the project</t>
  </si>
  <si>
    <t>Total Est.</t>
  </si>
  <si>
    <t>Total estimated cost of project (including Construction, design, ROW, utility, etc.)</t>
  </si>
  <si>
    <t>Project Lead</t>
  </si>
  <si>
    <t>Project Lead/Manager name</t>
  </si>
  <si>
    <t>Project Lead Email</t>
  </si>
  <si>
    <t>Project Lead/Manager email</t>
  </si>
  <si>
    <t xml:space="preserve">Project Description </t>
  </si>
  <si>
    <t>Brief explanation of the Project in more detail</t>
  </si>
  <si>
    <t>Recommendation Description</t>
  </si>
  <si>
    <r>
      <rPr>
        <b/>
        <sz val="11"/>
        <color theme="1"/>
        <rFont val="Calibri"/>
        <family val="2"/>
        <scheme val="minor"/>
      </rPr>
      <t xml:space="preserve">1.  </t>
    </r>
    <r>
      <rPr>
        <b/>
        <i/>
        <sz val="11"/>
        <color theme="1"/>
        <rFont val="Calibri"/>
        <family val="2"/>
        <scheme val="minor"/>
      </rPr>
      <t>Rec #</t>
    </r>
  </si>
  <si>
    <t>Identifier for each cost containment recommendation.  This column should consist of a number. (1,2,3…)</t>
  </si>
  <si>
    <r>
      <t xml:space="preserve">2. </t>
    </r>
    <r>
      <rPr>
        <b/>
        <i/>
        <sz val="11"/>
        <color theme="1"/>
        <rFont val="Calibri"/>
        <family val="2"/>
        <scheme val="minor"/>
      </rPr>
      <t xml:space="preserve"> Recommendation Type</t>
    </r>
  </si>
  <si>
    <t>Drop down to select between three options: CC (Cost Containment), PI (Project Improvement), and DC (Design Consideration)</t>
  </si>
  <si>
    <r>
      <t xml:space="preserve">- CC: </t>
    </r>
    <r>
      <rPr>
        <sz val="11"/>
        <color theme="1"/>
        <rFont val="Calibri"/>
        <family val="2"/>
        <scheme val="minor"/>
      </rPr>
      <t>Indicates the recommendation will provide cost savings for the project.</t>
    </r>
  </si>
  <si>
    <r>
      <t xml:space="preserve">- PI:  </t>
    </r>
    <r>
      <rPr>
        <sz val="11"/>
        <color theme="1"/>
        <rFont val="Calibri"/>
        <family val="2"/>
        <scheme val="minor"/>
      </rPr>
      <t>Indicates the recommendation may improve the project (safety, maintenance, construction, etc.).</t>
    </r>
  </si>
  <si>
    <r>
      <t xml:space="preserve">3. </t>
    </r>
    <r>
      <rPr>
        <b/>
        <i/>
        <sz val="11"/>
        <color theme="1"/>
        <rFont val="Calibri"/>
        <family val="2"/>
        <scheme val="minor"/>
      </rPr>
      <t xml:space="preserve"> Existing Condition </t>
    </r>
  </si>
  <si>
    <t xml:space="preserve">Current design of the project that relates to that specific recommendations </t>
  </si>
  <si>
    <r>
      <t xml:space="preserve">4.  </t>
    </r>
    <r>
      <rPr>
        <b/>
        <i/>
        <sz val="11"/>
        <color theme="1"/>
        <rFont val="Calibri"/>
        <family val="2"/>
        <scheme val="minor"/>
      </rPr>
      <t xml:space="preserve">Recommendation   Description </t>
    </r>
  </si>
  <si>
    <t>Provide a detailed explanation of the recommended cost savings. Additional documents can be added in new tabs.</t>
  </si>
  <si>
    <r>
      <t xml:space="preserve">5.  </t>
    </r>
    <r>
      <rPr>
        <b/>
        <i/>
        <sz val="11"/>
        <color theme="1"/>
        <rFont val="Calibri"/>
        <family val="2"/>
        <scheme val="minor"/>
      </rPr>
      <t>Reference</t>
    </r>
  </si>
  <si>
    <t>Any reference that might be associated with the recommendation, such as link, Tab name, plan sheet number, detail, etc.</t>
  </si>
  <si>
    <r>
      <t xml:space="preserve">6.  </t>
    </r>
    <r>
      <rPr>
        <b/>
        <i/>
        <sz val="11"/>
        <color theme="1"/>
        <rFont val="Calibri"/>
        <family val="2"/>
        <scheme val="minor"/>
      </rPr>
      <t xml:space="preserve">Applicable Discipline </t>
    </r>
  </si>
  <si>
    <t xml:space="preserve">Select the disciplines from the drop down that are most related (or should review) the recommendation. If applicable Disciplies does not exist, select other and write the name. Note:Multiple disciplines could be chosen. </t>
  </si>
  <si>
    <t>Cost Analysis</t>
  </si>
  <si>
    <t>1. Original</t>
  </si>
  <si>
    <t>Current quantitiy and cost estimate related to what is currently designed.</t>
  </si>
  <si>
    <t>2. VE Recommendation</t>
  </si>
  <si>
    <t>Quantities and Costs of the specific recommendation</t>
  </si>
  <si>
    <t>3.  Saving</t>
  </si>
  <si>
    <t>The total amount of savings if the recommendation were implemented into the project instead of the currently designed condition.</t>
  </si>
  <si>
    <t xml:space="preserve">Conceptual Review Coordination </t>
  </si>
  <si>
    <r>
      <t xml:space="preserve">Conceptual Review is in different tab for more in depth analysis by subject matter experts who can provide their comments in this section. Each recommendation from the first tab should populate into this tab with a row for each reviewer to add their comments.  Extra row could be added to each recommendation if necessary. </t>
    </r>
    <r>
      <rPr>
        <b/>
        <sz val="11"/>
        <color theme="1"/>
        <rFont val="Calibri"/>
        <family val="2"/>
        <scheme val="minor"/>
      </rPr>
      <t xml:space="preserve">This information should be populated by the Project Teams. </t>
    </r>
  </si>
  <si>
    <t xml:space="preserve">1.  Applicable Discipline </t>
  </si>
  <si>
    <t>Select your discipline from the drop down. If applicable discipline does not exist, select other and write the name. Each row should contain only one reviewers comments.</t>
  </si>
  <si>
    <t>2. Name</t>
  </si>
  <si>
    <t>Name of reviewer</t>
  </si>
  <si>
    <t>3. Contact</t>
  </si>
  <si>
    <t>Reviewer Email</t>
  </si>
  <si>
    <t>4. Comments</t>
  </si>
  <si>
    <t>An area for comments and analysis by subject matter experts who could be from project manager's team, consulting firm, etc.</t>
  </si>
  <si>
    <t>Summary of Recommendation Review</t>
  </si>
  <si>
    <r>
      <t xml:space="preserve">This section is to be completed after review of recommendations and comments by project team.  </t>
    </r>
    <r>
      <rPr>
        <b/>
        <sz val="11"/>
        <color theme="1"/>
        <rFont val="Calibri"/>
        <family val="2"/>
        <scheme val="minor"/>
      </rPr>
      <t>This information should be populated by the Project Manager.</t>
    </r>
  </si>
  <si>
    <t>NC Project Manager/Lead</t>
  </si>
  <si>
    <t>Typing your name in this block is your "sign off" that each idea has been vetted and you made the decisions for each recommendation. Note there is one total and not one per idea.</t>
  </si>
  <si>
    <t>1.  Decision</t>
  </si>
  <si>
    <t xml:space="preserve">Drop down to select between three option as follow: 
</t>
  </si>
  <si>
    <r>
      <rPr>
        <b/>
        <i/>
        <sz val="11"/>
        <color theme="1"/>
        <rFont val="Calibri"/>
        <family val="2"/>
        <scheme val="minor"/>
      </rPr>
      <t>Accepted:</t>
    </r>
    <r>
      <rPr>
        <sz val="11"/>
        <color theme="1"/>
        <rFont val="Calibri"/>
        <family val="2"/>
        <scheme val="minor"/>
      </rPr>
      <t xml:space="preserve"> The project manager agrees to implement the recommendation into the project.</t>
    </r>
  </si>
  <si>
    <r>
      <rPr>
        <b/>
        <i/>
        <sz val="11"/>
        <color theme="1"/>
        <rFont val="Calibri"/>
        <family val="2"/>
        <scheme val="minor"/>
      </rPr>
      <t>Accepted as Modified:</t>
    </r>
    <r>
      <rPr>
        <sz val="11"/>
        <color theme="1"/>
        <rFont val="Calibri"/>
        <family val="2"/>
        <scheme val="minor"/>
      </rPr>
      <t xml:space="preserve"> The project manager agrees to implement the recommendation with some modification.  </t>
    </r>
  </si>
  <si>
    <r>
      <rPr>
        <b/>
        <i/>
        <sz val="11"/>
        <color theme="1"/>
        <rFont val="Calibri"/>
        <family val="2"/>
        <scheme val="minor"/>
      </rPr>
      <t>Rejected:</t>
    </r>
    <r>
      <rPr>
        <sz val="11"/>
        <color theme="1"/>
        <rFont val="Calibri"/>
        <family val="2"/>
        <scheme val="minor"/>
      </rPr>
      <t xml:space="preserve"> The project manager decides not to implement the recommendation into the project.</t>
    </r>
  </si>
  <si>
    <t>2.  Comments</t>
  </si>
  <si>
    <t>This is an area for the Project Manager to provide justification and reseanong for his/her decision regarding the recommendation.</t>
  </si>
  <si>
    <t>Division Engineer Comments</t>
  </si>
  <si>
    <r>
      <rPr>
        <sz val="11"/>
        <color theme="1"/>
        <rFont val="Calibri"/>
        <family val="2"/>
        <scheme val="minor"/>
      </rPr>
      <t xml:space="preserve">This section is availble for Division Engineers to provide comments upon their review of the recommendations, comments and decision by the PM. </t>
    </r>
    <r>
      <rPr>
        <b/>
        <sz val="11"/>
        <color theme="1"/>
        <rFont val="Calibri"/>
        <family val="2"/>
        <scheme val="minor"/>
      </rPr>
      <t>This section should be filled out by Division Engineer.</t>
    </r>
  </si>
  <si>
    <t>Division Engineer Name</t>
  </si>
  <si>
    <t>Comments</t>
  </si>
  <si>
    <t xml:space="preserve">This is an area for Division Engineer to provide comments about the decision and recommendation. </t>
  </si>
  <si>
    <t>Implementation Check</t>
  </si>
  <si>
    <r>
      <t xml:space="preserve">The implementation check occurs once the cost containment recommendation has been implemented into the project. </t>
    </r>
    <r>
      <rPr>
        <b/>
        <sz val="11"/>
        <color theme="1"/>
        <rFont val="Calibri"/>
        <family val="2"/>
        <scheme val="minor"/>
      </rPr>
      <t>This information should be populated by the Project Manager.</t>
    </r>
  </si>
  <si>
    <t xml:space="preserve">There is a drop down to select between two choices:
</t>
  </si>
  <si>
    <r>
      <rPr>
        <b/>
        <i/>
        <sz val="11"/>
        <color theme="1"/>
        <rFont val="Calibri"/>
        <family val="2"/>
        <scheme val="minor"/>
      </rPr>
      <t>- Implemented:</t>
    </r>
    <r>
      <rPr>
        <sz val="11"/>
        <color theme="1"/>
        <rFont val="Calibri"/>
        <family val="2"/>
        <scheme val="minor"/>
      </rPr>
      <t xml:space="preserve"> The recommendation has been implemented in the project </t>
    </r>
  </si>
  <si>
    <r>
      <rPr>
        <b/>
        <i/>
        <sz val="11"/>
        <color theme="1"/>
        <rFont val="Calibri"/>
        <family val="2"/>
        <scheme val="minor"/>
      </rPr>
      <t>- Not Implemented:</t>
    </r>
    <r>
      <rPr>
        <sz val="11"/>
        <color theme="1"/>
        <rFont val="Calibri"/>
        <family val="2"/>
        <scheme val="minor"/>
      </rPr>
      <t xml:space="preserve"> The recommendation has not been implemented in the project</t>
    </r>
  </si>
  <si>
    <t xml:space="preserve">2.  Comments if Not Implemented </t>
  </si>
  <si>
    <t>An area for the Project Manager to provide comments, argument and reseanong why the recommendation has not been implemented.  This should only be filled in if the decision is different from the previous decision (i.e. accepted or accepted with modification that was not implemented.</t>
  </si>
  <si>
    <t xml:space="preserve">VA Worksheet </t>
  </si>
  <si>
    <t>Project Details</t>
  </si>
  <si>
    <t>NCDOT Project Manager/Lead</t>
  </si>
  <si>
    <t>`</t>
  </si>
  <si>
    <t>Rec #</t>
  </si>
  <si>
    <t>Recommendation Type</t>
  </si>
  <si>
    <t>Existing Condition</t>
  </si>
  <si>
    <t>Reference</t>
  </si>
  <si>
    <t>Applicable Discipline</t>
  </si>
  <si>
    <t>Original</t>
  </si>
  <si>
    <t>VE Reccomendation</t>
  </si>
  <si>
    <t>Savings</t>
  </si>
  <si>
    <t>Decision</t>
  </si>
  <si>
    <t>Comments if Not Implemented</t>
  </si>
  <si>
    <t>Conceptual Review Coordination</t>
  </si>
  <si>
    <t>Recommendation</t>
  </si>
  <si>
    <t>Name</t>
  </si>
  <si>
    <t>Email</t>
  </si>
  <si>
    <t>STIP Number:</t>
  </si>
  <si>
    <t>Project Lead Name</t>
  </si>
  <si>
    <t>Recommendation #:</t>
  </si>
  <si>
    <t>Calculations:</t>
  </si>
  <si>
    <t>Component</t>
  </si>
  <si>
    <t>Unit</t>
  </si>
  <si>
    <t>EA</t>
  </si>
  <si>
    <t>Beg Sta</t>
  </si>
  <si>
    <t>End Sta</t>
  </si>
  <si>
    <t>Length</t>
  </si>
  <si>
    <t>Width</t>
  </si>
  <si>
    <t>Depth</t>
  </si>
  <si>
    <t>Area</t>
  </si>
  <si>
    <t>Vol/Wt</t>
  </si>
  <si>
    <t xml:space="preserve">Cost Estimate </t>
  </si>
  <si>
    <t>$/Unit</t>
  </si>
  <si>
    <t>Quantity</t>
  </si>
  <si>
    <t>Total</t>
  </si>
  <si>
    <t>Category</t>
  </si>
  <si>
    <t>Category Title</t>
  </si>
  <si>
    <t>Subtotal</t>
  </si>
  <si>
    <t>X% Mark-up</t>
  </si>
  <si>
    <t>Note:  revise mark-up calculations based on if roadway or structures components</t>
  </si>
  <si>
    <t>Insert calculations as appropriate for component being calculated</t>
  </si>
  <si>
    <t>Also, right-of-way costs may need to be added at the end if no ROW mark-up is desired.</t>
  </si>
  <si>
    <t>Calculations Table</t>
  </si>
  <si>
    <t>Cost Estimate Table</t>
  </si>
  <si>
    <t>Transfer the line items from the quantity derivations table to the cost estimate table, insert the unit cost using the current project cost estimate or NCDOT bid tabs.  Apply the mark-up (revise the excel formula) based on whether they are roadway or structures line items; if you have both roadway and structures items and need to apply different markups then revise the spreadsheet as needed to derive different subtotals and apply separate mark-ups.</t>
  </si>
  <si>
    <t xml:space="preserve">Sketch </t>
  </si>
  <si>
    <t>[Add sketch here if needed to clarify recommended change]</t>
  </si>
  <si>
    <t>Recommendation Back-up</t>
  </si>
  <si>
    <t>The "Recommendation Back-up" tab includes a table for showing derivations of the component quantities, which are then transferred into the cost estimate, and also includes a table for developing the cost estimate from itemized line items.  Include construction, right-of-way and utilities costs (also include re-design costs if possible).</t>
  </si>
  <si>
    <t>Sketch</t>
  </si>
  <si>
    <t>For recommendations requiring a sketch to clearly present the idea, insert this here.  Sketches can be generated from snapshots of the current design documents, with additional content and descriptive notes added to clarify the intention.</t>
  </si>
  <si>
    <t xml:space="preserve">How to fill out the Cost Containment Worksheet </t>
  </si>
  <si>
    <t>This worksheet will be used to record and review the Cost Containment recommendations.  One worksheet can be used for each project and every recommendation developed for that project can be listed within the sheet.</t>
  </si>
  <si>
    <r>
      <rPr>
        <b/>
        <sz val="11"/>
        <color theme="1"/>
        <rFont val="Calibri"/>
        <family val="2"/>
        <scheme val="minor"/>
      </rPr>
      <t xml:space="preserve">- DC: </t>
    </r>
    <r>
      <rPr>
        <sz val="11"/>
        <color theme="1"/>
        <rFont val="Calibri"/>
        <family val="2"/>
        <scheme val="minor"/>
      </rPr>
      <t>Indicates the recommendation may identify a design discrepancy, constructability concern, risk, or other factor to be brought to attention of project design team and project manager.</t>
    </r>
  </si>
  <si>
    <r>
      <t xml:space="preserve">Project recommendation will be provided here with extra information. </t>
    </r>
    <r>
      <rPr>
        <b/>
        <sz val="11"/>
        <color theme="1"/>
        <rFont val="Calibri"/>
        <family val="2"/>
        <scheme val="minor"/>
      </rPr>
      <t xml:space="preserve">This information should be populated by the design team. </t>
    </r>
  </si>
  <si>
    <r>
      <rPr>
        <b/>
        <sz val="11"/>
        <color theme="1"/>
        <rFont val="Calibri"/>
        <family val="2"/>
        <scheme val="minor"/>
      </rPr>
      <t xml:space="preserve">Project Design Teams </t>
    </r>
    <r>
      <rPr>
        <sz val="11"/>
        <color theme="1"/>
        <rFont val="Calibri"/>
        <family val="2"/>
        <scheme val="minor"/>
      </rPr>
      <t>develop cost containment recommendations and document on the form. Applicable disciplines can also provide comments on the Conceptual Review Coordination Tab.</t>
    </r>
  </si>
  <si>
    <r>
      <t xml:space="preserve">Project Information should be provided here based on following. </t>
    </r>
    <r>
      <rPr>
        <b/>
        <sz val="11"/>
        <color theme="1"/>
        <rFont val="Calibri"/>
        <family val="2"/>
        <scheme val="minor"/>
      </rPr>
      <t>This information should be populated by the design team.</t>
    </r>
  </si>
  <si>
    <r>
      <t xml:space="preserve">Project cost analysis will provide more in depth information about the current cost estimate and potential savings that could be made by implementing the recommendation. Provide as many details as possible. </t>
    </r>
    <r>
      <rPr>
        <b/>
        <sz val="11"/>
        <color theme="1"/>
        <rFont val="Calibri"/>
        <family val="2"/>
        <scheme val="minor"/>
      </rPr>
      <t xml:space="preserve">This information should be populated by the design team. </t>
    </r>
  </si>
  <si>
    <t>This table allows the design team to show how the quantities for each component of the estimate are derived.  Complete the measurement quantities, and then add the formula that applies to that component in the "Area" or "Volume/Weight" column.  Clearly indicate which items are "current design" line items and "recommended change" line items where needed.  These entries can be revised as needed to fit the project features.</t>
  </si>
  <si>
    <t>*Check the formulas in Excel closely during a QC review of the worksheet to ensure costs are derived accurately</t>
  </si>
  <si>
    <t>By typing your name you are indicating that you reviewed the information for this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</si>
</sst>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
  </numFmts>
  <fonts count="25" x14ac:knownFonts="1">
    <font>
      <sz val="11"/>
      <color theme="1"/>
      <name val="Calibri"/>
      <family val="2"/>
      <scheme val="minor"/>
    </font>
    <font>
      <b/>
      <sz val="11"/>
      <color theme="1"/>
      <name val="Calibri"/>
      <family val="2"/>
      <scheme val="minor"/>
    </font>
    <font>
      <b/>
      <sz val="13"/>
      <color theme="1"/>
      <name val="Calibri"/>
      <family val="2"/>
      <scheme val="minor"/>
    </font>
    <font>
      <b/>
      <u/>
      <sz val="2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sz val="16"/>
      <color theme="1"/>
      <name val="Calibri"/>
      <family val="2"/>
      <scheme val="minor"/>
    </font>
    <font>
      <b/>
      <sz val="20"/>
      <color theme="1"/>
      <name val="Calibri"/>
      <family val="2"/>
      <scheme val="minor"/>
    </font>
    <font>
      <b/>
      <u/>
      <sz val="16"/>
      <color theme="1"/>
      <name val="Calibri"/>
      <family val="2"/>
      <scheme val="minor"/>
    </font>
    <font>
      <sz val="16"/>
      <color theme="1"/>
      <name val="Calibri"/>
      <family val="2"/>
      <scheme val="minor"/>
    </font>
    <font>
      <b/>
      <sz val="14"/>
      <name val="Calibri"/>
      <family val="2"/>
      <scheme val="minor"/>
    </font>
    <font>
      <b/>
      <i/>
      <sz val="11"/>
      <color theme="1"/>
      <name val="Calibri"/>
      <family val="2"/>
      <scheme val="minor"/>
    </font>
    <font>
      <u/>
      <sz val="11"/>
      <color theme="10"/>
      <name val="Calibri"/>
      <family val="2"/>
      <scheme val="minor"/>
    </font>
    <font>
      <b/>
      <sz val="22"/>
      <color theme="1"/>
      <name val="Calibri"/>
      <family val="2"/>
      <scheme val="minor"/>
    </font>
    <font>
      <b/>
      <u/>
      <sz val="11"/>
      <color theme="1"/>
      <name val="Times New Roman"/>
      <family val="1"/>
    </font>
    <font>
      <b/>
      <sz val="11"/>
      <color rgb="FF000000"/>
      <name val="Calibri"/>
      <family val="2"/>
    </font>
    <font>
      <sz val="11"/>
      <color rgb="FF000000"/>
      <name val="Calibri"/>
      <family val="2"/>
    </font>
    <font>
      <sz val="10"/>
      <color theme="1"/>
      <name val="Times New Roman"/>
      <family val="1"/>
    </font>
    <font>
      <sz val="10"/>
      <color theme="1"/>
      <name val="Calibri"/>
      <family val="2"/>
      <scheme val="minor"/>
    </font>
    <font>
      <b/>
      <sz val="11"/>
      <color rgb="FF000000"/>
      <name val="Calibri"/>
      <family val="2"/>
      <scheme val="minor"/>
    </font>
    <font>
      <sz val="11"/>
      <color rgb="FF000000"/>
      <name val="Calibri"/>
      <family val="2"/>
      <scheme val="minor"/>
    </font>
    <font>
      <b/>
      <u/>
      <sz val="12"/>
      <color theme="1"/>
      <name val="Calibri"/>
      <family val="2"/>
      <scheme val="minor"/>
    </font>
    <font>
      <u/>
      <sz val="12"/>
      <color theme="1"/>
      <name val="Calibri"/>
      <family val="2"/>
    </font>
  </fonts>
  <fills count="19">
    <fill>
      <patternFill patternType="none"/>
    </fill>
    <fill>
      <patternFill patternType="gray125"/>
    </fill>
    <fill>
      <patternFill patternType="solid">
        <fgColor theme="2" tint="-9.9978637043366805E-2"/>
        <bgColor indexed="64"/>
      </patternFill>
    </fill>
    <fill>
      <patternFill patternType="solid">
        <fgColor theme="5" tint="-0.249977111117893"/>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CAA0EA"/>
        <bgColor indexed="64"/>
      </patternFill>
    </fill>
    <fill>
      <patternFill patternType="solid">
        <fgColor rgb="FFD9D9D9"/>
        <bgColor indexed="64"/>
      </patternFill>
    </fill>
    <fill>
      <patternFill patternType="solid">
        <fgColor theme="2" tint="-0.249977111117893"/>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theme="7"/>
      </bottom>
      <diagonal/>
    </border>
    <border>
      <left style="medium">
        <color indexed="64"/>
      </left>
      <right/>
      <top style="medium">
        <color indexed="64"/>
      </top>
      <bottom style="thin">
        <color theme="7"/>
      </bottom>
      <diagonal/>
    </border>
    <border>
      <left/>
      <right/>
      <top style="medium">
        <color indexed="64"/>
      </top>
      <bottom style="thin">
        <color theme="7"/>
      </bottom>
      <diagonal/>
    </border>
    <border>
      <left/>
      <right style="medium">
        <color indexed="64"/>
      </right>
      <top style="medium">
        <color indexed="64"/>
      </top>
      <bottom style="thin">
        <color theme="7"/>
      </bottom>
      <diagonal/>
    </border>
    <border>
      <left style="medium">
        <color indexed="64"/>
      </left>
      <right style="thin">
        <color theme="7" tint="0.59996337778862885"/>
      </right>
      <top style="thin">
        <color theme="7"/>
      </top>
      <bottom style="thin">
        <color theme="7"/>
      </bottom>
      <diagonal/>
    </border>
    <border>
      <left style="medium">
        <color indexed="64"/>
      </left>
      <right style="thin">
        <color theme="7" tint="0.59996337778862885"/>
      </right>
      <top/>
      <bottom/>
      <diagonal/>
    </border>
    <border>
      <left style="medium">
        <color indexed="64"/>
      </left>
      <right style="thin">
        <color theme="7" tint="0.59996337778862885"/>
      </right>
      <top/>
      <bottom style="medium">
        <color indexed="64"/>
      </bottom>
      <diagonal/>
    </border>
    <border>
      <left style="thin">
        <color theme="7" tint="0.59996337778862885"/>
      </left>
      <right style="thin">
        <color theme="7" tint="0.59996337778862885"/>
      </right>
      <top style="thin">
        <color theme="7"/>
      </top>
      <bottom/>
      <diagonal/>
    </border>
    <border>
      <left style="thin">
        <color theme="7" tint="0.59996337778862885"/>
      </left>
      <right style="thin">
        <color theme="7" tint="0.59996337778862885"/>
      </right>
      <top/>
      <bottom/>
      <diagonal/>
    </border>
    <border>
      <left style="thin">
        <color theme="7" tint="0.59996337778862885"/>
      </left>
      <right style="thin">
        <color theme="7" tint="0.59996337778862885"/>
      </right>
      <top/>
      <bottom style="medium">
        <color indexed="64"/>
      </bottom>
      <diagonal/>
    </border>
    <border>
      <left style="thin">
        <color theme="7" tint="0.59996337778862885"/>
      </left>
      <right style="thin">
        <color theme="7" tint="0.59996337778862885"/>
      </right>
      <top style="thin">
        <color theme="7"/>
      </top>
      <bottom style="thin">
        <color theme="7"/>
      </bottom>
      <diagonal/>
    </border>
    <border>
      <left style="medium">
        <color rgb="FF000000"/>
      </left>
      <right style="medium">
        <color rgb="FF000000"/>
      </right>
      <top style="medium">
        <color rgb="FF000000"/>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theme="7" tint="0.59996337778862885"/>
      </right>
      <top/>
      <bottom style="thin">
        <color theme="7"/>
      </bottom>
      <diagonal/>
    </border>
    <border>
      <left style="thin">
        <color theme="7" tint="0.59996337778862885"/>
      </left>
      <right style="thin">
        <color theme="7" tint="0.59996337778862885"/>
      </right>
      <top/>
      <bottom style="thin">
        <color theme="7"/>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5"/>
      </left>
      <right style="thin">
        <color theme="5"/>
      </right>
      <top style="thin">
        <color theme="5"/>
      </top>
      <bottom style="medium">
        <color indexed="64"/>
      </bottom>
      <diagonal/>
    </border>
    <border>
      <left style="medium">
        <color indexed="64"/>
      </left>
      <right style="thin">
        <color theme="9"/>
      </right>
      <top style="thin">
        <color theme="9"/>
      </top>
      <bottom style="medium">
        <color indexed="64"/>
      </bottom>
      <diagonal/>
    </border>
    <border>
      <left style="medium">
        <color indexed="64"/>
      </left>
      <right style="thin">
        <color theme="5"/>
      </right>
      <top style="thin">
        <color theme="5"/>
      </top>
      <bottom style="medium">
        <color indexed="64"/>
      </bottom>
      <diagonal/>
    </border>
    <border>
      <left/>
      <right style="medium">
        <color indexed="64"/>
      </right>
      <top/>
      <bottom style="thin">
        <color theme="5"/>
      </bottom>
      <diagonal/>
    </border>
    <border>
      <left style="medium">
        <color indexed="64"/>
      </left>
      <right style="thin">
        <color theme="5"/>
      </right>
      <top/>
      <bottom style="thin">
        <color theme="5"/>
      </bottom>
      <diagonal/>
    </border>
    <border>
      <left style="thin">
        <color theme="5"/>
      </left>
      <right style="thin">
        <color theme="5"/>
      </right>
      <top/>
      <bottom style="thin">
        <color theme="5"/>
      </bottom>
      <diagonal/>
    </border>
    <border>
      <left style="medium">
        <color indexed="64"/>
      </left>
      <right style="thin">
        <color theme="9"/>
      </right>
      <top/>
      <bottom style="thin">
        <color theme="9"/>
      </bottom>
      <diagonal/>
    </border>
    <border>
      <left style="thin">
        <color theme="9"/>
      </left>
      <right/>
      <top/>
      <bottom style="thin">
        <color theme="9"/>
      </bottom>
      <diagonal/>
    </border>
    <border>
      <left/>
      <right style="medium">
        <color indexed="64"/>
      </right>
      <top/>
      <bottom style="thin">
        <color theme="4"/>
      </bottom>
      <diagonal/>
    </border>
    <border>
      <left style="medium">
        <color indexed="64"/>
      </left>
      <right style="thin">
        <color theme="4"/>
      </right>
      <top/>
      <bottom style="thin">
        <color theme="4"/>
      </bottom>
      <diagonal/>
    </border>
    <border>
      <left style="medium">
        <color indexed="64"/>
      </left>
      <right style="thin">
        <color theme="4"/>
      </right>
      <top style="thin">
        <color theme="4"/>
      </top>
      <bottom style="medium">
        <color indexed="64"/>
      </bottom>
      <diagonal/>
    </border>
    <border>
      <left style="medium">
        <color auto="1"/>
      </left>
      <right style="medium">
        <color auto="1"/>
      </right>
      <top style="thin">
        <color rgb="FF9442D4"/>
      </top>
      <bottom style="thin">
        <color rgb="FF9442D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199">
    <xf numFmtId="0" fontId="0" fillId="0" borderId="0" xfId="0"/>
    <xf numFmtId="0" fontId="1" fillId="0" borderId="0" xfId="0" applyFont="1"/>
    <xf numFmtId="0" fontId="2" fillId="0" borderId="0" xfId="0" applyFont="1"/>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7" fillId="0" borderId="0" xfId="0" applyFont="1" applyAlignment="1">
      <alignment horizontal="left" vertical="center"/>
    </xf>
    <xf numFmtId="0" fontId="6" fillId="0" borderId="0" xfId="0" applyFont="1" applyAlignment="1">
      <alignment horizontal="center" vertical="center"/>
    </xf>
    <xf numFmtId="0" fontId="5" fillId="5" borderId="1" xfId="0" applyFont="1" applyFill="1" applyBorder="1" applyAlignment="1">
      <alignment horizontal="left" vertical="center"/>
    </xf>
    <xf numFmtId="0" fontId="6" fillId="5" borderId="2" xfId="0" applyFont="1" applyFill="1" applyBorder="1" applyAlignment="1">
      <alignment horizontal="left" vertical="center"/>
    </xf>
    <xf numFmtId="0" fontId="5" fillId="4" borderId="11" xfId="0" applyFont="1" applyFill="1" applyBorder="1" applyAlignment="1">
      <alignment vertical="center" wrapText="1"/>
    </xf>
    <xf numFmtId="0" fontId="0" fillId="0" borderId="0" xfId="0" applyAlignment="1">
      <alignment wrapText="1"/>
    </xf>
    <xf numFmtId="0" fontId="0" fillId="8" borderId="5" xfId="0" applyFill="1" applyBorder="1" applyAlignment="1">
      <alignment wrapText="1"/>
    </xf>
    <xf numFmtId="0" fontId="0" fillId="8" borderId="4" xfId="0" applyFill="1" applyBorder="1" applyAlignment="1">
      <alignment wrapText="1"/>
    </xf>
    <xf numFmtId="0" fontId="0" fillId="9" borderId="4" xfId="0" applyFill="1" applyBorder="1" applyAlignment="1">
      <alignment wrapText="1"/>
    </xf>
    <xf numFmtId="0" fontId="4" fillId="0" borderId="12" xfId="0" applyFont="1" applyBorder="1"/>
    <xf numFmtId="0" fontId="4" fillId="0" borderId="16" xfId="0" applyFont="1" applyBorder="1"/>
    <xf numFmtId="0" fontId="0" fillId="9" borderId="17" xfId="0" applyFill="1" applyBorder="1" applyAlignment="1">
      <alignment wrapText="1"/>
    </xf>
    <xf numFmtId="0" fontId="0" fillId="9" borderId="20" xfId="0" applyFill="1" applyBorder="1" applyAlignment="1">
      <alignment wrapText="1"/>
    </xf>
    <xf numFmtId="0" fontId="4" fillId="0" borderId="22" xfId="0" applyFont="1" applyBorder="1"/>
    <xf numFmtId="0" fontId="0" fillId="8" borderId="20" xfId="0" applyFill="1" applyBorder="1" applyAlignment="1">
      <alignment wrapText="1"/>
    </xf>
    <xf numFmtId="0" fontId="0" fillId="9" borderId="17" xfId="0" applyFill="1" applyBorder="1"/>
    <xf numFmtId="0" fontId="0" fillId="9" borderId="19" xfId="0" applyFill="1" applyBorder="1" applyAlignment="1">
      <alignment wrapText="1"/>
    </xf>
    <xf numFmtId="0" fontId="0" fillId="8" borderId="17" xfId="0" applyFill="1" applyBorder="1" applyAlignment="1">
      <alignment wrapText="1"/>
    </xf>
    <xf numFmtId="0" fontId="0" fillId="8" borderId="18" xfId="0" applyFill="1" applyBorder="1" applyAlignment="1">
      <alignment wrapText="1"/>
    </xf>
    <xf numFmtId="0" fontId="0" fillId="8" borderId="21" xfId="0" applyFill="1" applyBorder="1" applyAlignment="1">
      <alignment wrapText="1"/>
    </xf>
    <xf numFmtId="0" fontId="5" fillId="0" borderId="11" xfId="0" applyFont="1" applyBorder="1" applyAlignment="1">
      <alignment vertical="center" wrapText="1"/>
    </xf>
    <xf numFmtId="0" fontId="5" fillId="5" borderId="23" xfId="0" applyFont="1" applyFill="1" applyBorder="1" applyAlignment="1">
      <alignment horizontal="left" vertical="center"/>
    </xf>
    <xf numFmtId="0" fontId="0" fillId="0" borderId="4" xfId="0" applyBorder="1"/>
    <xf numFmtId="0" fontId="0" fillId="6" borderId="4" xfId="0" applyFill="1" applyBorder="1"/>
    <xf numFmtId="0" fontId="4" fillId="0" borderId="7" xfId="0" applyFont="1" applyBorder="1" applyAlignment="1">
      <alignment horizontal="left" vertical="center"/>
    </xf>
    <xf numFmtId="0" fontId="4" fillId="6" borderId="7" xfId="0" applyFont="1" applyFill="1" applyBorder="1" applyAlignment="1">
      <alignment horizontal="left" vertical="center"/>
    </xf>
    <xf numFmtId="0" fontId="4" fillId="6" borderId="24" xfId="0" applyFont="1" applyFill="1" applyBorder="1" applyAlignment="1">
      <alignment horizontal="left"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4" fillId="9" borderId="25" xfId="0" applyFont="1" applyFill="1" applyBorder="1" applyAlignment="1">
      <alignment horizontal="left" vertical="center"/>
    </xf>
    <xf numFmtId="0" fontId="0" fillId="0" borderId="4" xfId="0"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9" borderId="31" xfId="0" applyFont="1" applyFill="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2" xfId="0" applyFont="1" applyBorder="1" applyAlignment="1">
      <alignment horizontal="left" vertical="center"/>
    </xf>
    <xf numFmtId="0" fontId="4" fillId="0" borderId="16" xfId="0" applyFont="1" applyBorder="1" applyAlignment="1">
      <alignment horizontal="left" vertical="center"/>
    </xf>
    <xf numFmtId="0" fontId="4" fillId="0" borderId="22" xfId="0" applyFont="1" applyBorder="1" applyAlignment="1">
      <alignment horizontal="left" vertical="center"/>
    </xf>
    <xf numFmtId="0" fontId="5" fillId="0" borderId="0" xfId="0" applyFont="1" applyAlignment="1">
      <alignment vertical="center" wrapText="1"/>
    </xf>
    <xf numFmtId="0" fontId="0" fillId="0" borderId="7" xfId="0" applyBorder="1" applyAlignment="1">
      <alignment horizontal="left" vertical="center" wrapText="1"/>
    </xf>
    <xf numFmtId="0" fontId="5" fillId="10" borderId="11" xfId="0" applyFont="1" applyFill="1" applyBorder="1" applyAlignment="1">
      <alignment vertical="center" wrapText="1"/>
    </xf>
    <xf numFmtId="0" fontId="0" fillId="8" borderId="0" xfId="0" applyFill="1"/>
    <xf numFmtId="0" fontId="11" fillId="8" borderId="0" xfId="0" applyFont="1" applyFill="1"/>
    <xf numFmtId="0" fontId="0" fillId="8" borderId="0" xfId="0" applyFill="1" applyAlignment="1">
      <alignment vertical="top"/>
    </xf>
    <xf numFmtId="0" fontId="0" fillId="8" borderId="0" xfId="0" applyFill="1" applyAlignment="1">
      <alignment vertical="center"/>
    </xf>
    <xf numFmtId="0" fontId="13" fillId="8" borderId="0" xfId="0" applyFont="1" applyFill="1" applyAlignment="1">
      <alignment vertical="center"/>
    </xf>
    <xf numFmtId="0" fontId="6" fillId="8" borderId="0" xfId="0" applyFont="1" applyFill="1" applyAlignment="1">
      <alignment horizontal="left" vertical="center"/>
    </xf>
    <xf numFmtId="0" fontId="13" fillId="8" borderId="0" xfId="0" applyFont="1" applyFill="1" applyAlignment="1">
      <alignment vertical="top" wrapText="1"/>
    </xf>
    <xf numFmtId="0" fontId="1" fillId="8" borderId="0" xfId="0" applyFont="1" applyFill="1" applyAlignment="1">
      <alignment horizontal="center" vertical="top"/>
    </xf>
    <xf numFmtId="0" fontId="1" fillId="8" borderId="0" xfId="0" applyFont="1" applyFill="1" applyAlignment="1">
      <alignment vertical="top" wrapText="1"/>
    </xf>
    <xf numFmtId="0" fontId="1" fillId="8" borderId="0" xfId="0" quotePrefix="1" applyFont="1" applyFill="1" applyAlignment="1">
      <alignment vertical="top" wrapText="1"/>
    </xf>
    <xf numFmtId="0" fontId="13" fillId="8" borderId="0" xfId="0" applyFont="1" applyFill="1" applyAlignment="1">
      <alignment horizontal="left" vertical="center"/>
    </xf>
    <xf numFmtId="0" fontId="13" fillId="8" borderId="0" xfId="0" applyFont="1" applyFill="1" applyAlignment="1">
      <alignment horizontal="left" vertical="top"/>
    </xf>
    <xf numFmtId="0" fontId="13" fillId="8" borderId="0" xfId="0" quotePrefix="1" applyFont="1" applyFill="1" applyAlignment="1">
      <alignment vertical="top" wrapText="1"/>
    </xf>
    <xf numFmtId="0" fontId="13" fillId="8" borderId="0" xfId="0" applyFont="1" applyFill="1" applyAlignment="1">
      <alignment horizontal="justify" vertical="top"/>
    </xf>
    <xf numFmtId="0" fontId="13" fillId="8" borderId="0" xfId="0" applyFont="1" applyFill="1" applyAlignment="1">
      <alignment horizontal="left" vertical="top" wrapText="1"/>
    </xf>
    <xf numFmtId="0" fontId="0" fillId="8" borderId="0" xfId="0" applyFill="1" applyAlignment="1">
      <alignment horizontal="left" vertical="center"/>
    </xf>
    <xf numFmtId="0" fontId="0" fillId="8" borderId="0" xfId="0" applyFill="1" applyAlignment="1">
      <alignment horizontal="left" vertical="top"/>
    </xf>
    <xf numFmtId="0" fontId="0" fillId="8" borderId="0" xfId="0" quotePrefix="1" applyFill="1" applyAlignment="1">
      <alignment horizontal="left" vertical="top"/>
    </xf>
    <xf numFmtId="0" fontId="1" fillId="8" borderId="0" xfId="0" applyFont="1" applyFill="1" applyAlignment="1">
      <alignment horizontal="left" vertical="top"/>
    </xf>
    <xf numFmtId="0" fontId="0" fillId="0" borderId="8" xfId="0" applyBorder="1"/>
    <xf numFmtId="0" fontId="0" fillId="0" borderId="5" xfId="0" applyBorder="1"/>
    <xf numFmtId="0" fontId="0" fillId="0" borderId="24" xfId="0" applyBorder="1"/>
    <xf numFmtId="0" fontId="0" fillId="12" borderId="9" xfId="0" applyFill="1" applyBorder="1" applyAlignment="1">
      <alignment horizontal="center" vertical="center" wrapText="1"/>
    </xf>
    <xf numFmtId="0" fontId="0" fillId="12" borderId="0" xfId="0" applyFill="1" applyAlignment="1">
      <alignment horizontal="left" vertical="center" wrapText="1"/>
    </xf>
    <xf numFmtId="0" fontId="0" fillId="12" borderId="4" xfId="0" applyFill="1" applyBorder="1" applyAlignment="1">
      <alignment horizontal="left" vertical="center" wrapText="1"/>
    </xf>
    <xf numFmtId="0" fontId="0" fillId="13" borderId="36" xfId="0" applyFill="1" applyBorder="1"/>
    <xf numFmtId="0" fontId="0" fillId="13" borderId="37" xfId="0" applyFill="1" applyBorder="1"/>
    <xf numFmtId="0" fontId="0" fillId="13" borderId="38" xfId="0" applyFill="1" applyBorder="1"/>
    <xf numFmtId="0" fontId="0" fillId="0" borderId="35" xfId="0" applyBorder="1"/>
    <xf numFmtId="0" fontId="0" fillId="0" borderId="33" xfId="0" applyBorder="1"/>
    <xf numFmtId="0" fontId="0" fillId="14" borderId="39" xfId="0" applyFill="1" applyBorder="1"/>
    <xf numFmtId="0" fontId="0" fillId="14" borderId="40" xfId="0" applyFill="1" applyBorder="1"/>
    <xf numFmtId="0" fontId="0" fillId="15" borderId="41" xfId="0" applyFill="1" applyBorder="1"/>
    <xf numFmtId="0" fontId="0" fillId="15" borderId="42" xfId="0" applyFill="1" applyBorder="1"/>
    <xf numFmtId="0" fontId="0" fillId="0" borderId="43" xfId="0" applyBorder="1"/>
    <xf numFmtId="0" fontId="0" fillId="0" borderId="34" xfId="0" applyBorder="1"/>
    <xf numFmtId="0" fontId="0" fillId="0" borderId="4" xfId="0" applyBorder="1" applyAlignment="1">
      <alignment horizontal="left"/>
    </xf>
    <xf numFmtId="0" fontId="14" fillId="6" borderId="5" xfId="1" applyFill="1" applyBorder="1"/>
    <xf numFmtId="0" fontId="14" fillId="9" borderId="20" xfId="1" applyFill="1" applyBorder="1" applyAlignment="1">
      <alignment wrapText="1"/>
    </xf>
    <xf numFmtId="0" fontId="14" fillId="8" borderId="20" xfId="1" applyFill="1" applyBorder="1" applyAlignment="1">
      <alignment wrapText="1"/>
    </xf>
    <xf numFmtId="0" fontId="0" fillId="8" borderId="0" xfId="0" applyFill="1" applyAlignment="1">
      <alignment horizontal="left" vertical="top" wrapText="1"/>
    </xf>
    <xf numFmtId="0" fontId="4" fillId="0" borderId="44" xfId="0" applyFont="1" applyBorder="1" applyAlignment="1">
      <alignment horizontal="left" vertical="center" wrapText="1"/>
    </xf>
    <xf numFmtId="0" fontId="0" fillId="16" borderId="44" xfId="0" applyFill="1" applyBorder="1" applyAlignment="1">
      <alignment horizontal="left" vertical="center" wrapText="1"/>
    </xf>
    <xf numFmtId="0" fontId="0" fillId="16" borderId="44" xfId="0" applyFill="1" applyBorder="1"/>
    <xf numFmtId="0" fontId="5" fillId="16" borderId="6" xfId="0" applyFont="1" applyFill="1" applyBorder="1" applyAlignment="1">
      <alignment horizontal="left" vertical="center" wrapText="1"/>
    </xf>
    <xf numFmtId="0" fontId="5" fillId="16" borderId="11" xfId="0" applyFont="1" applyFill="1" applyBorder="1" applyAlignment="1">
      <alignment horizontal="left" vertical="center" wrapText="1"/>
    </xf>
    <xf numFmtId="0" fontId="0" fillId="0" borderId="0" xfId="0" applyAlignment="1">
      <alignment horizontal="center"/>
    </xf>
    <xf numFmtId="0" fontId="3" fillId="0" borderId="0" xfId="0" applyFont="1"/>
    <xf numFmtId="0" fontId="15" fillId="0" borderId="0" xfId="0" applyFont="1" applyAlignment="1">
      <alignment horizontal="right"/>
    </xf>
    <xf numFmtId="0" fontId="3" fillId="0" borderId="8" xfId="0" applyFont="1" applyBorder="1"/>
    <xf numFmtId="0" fontId="16" fillId="0" borderId="0" xfId="0" applyFont="1"/>
    <xf numFmtId="0" fontId="17" fillId="0" borderId="11" xfId="0" applyFont="1" applyBorder="1" applyAlignment="1">
      <alignment vertical="center"/>
    </xf>
    <xf numFmtId="0" fontId="17" fillId="0" borderId="45" xfId="0" applyFont="1" applyBorder="1" applyAlignment="1">
      <alignment horizontal="center" vertical="center"/>
    </xf>
    <xf numFmtId="0" fontId="18" fillId="17" borderId="24" xfId="0" applyFont="1" applyFill="1" applyBorder="1" applyAlignment="1">
      <alignment vertical="center"/>
    </xf>
    <xf numFmtId="0" fontId="18" fillId="17" borderId="5" xfId="0" applyFont="1" applyFill="1" applyBorder="1" applyAlignment="1">
      <alignment horizontal="center" vertical="center"/>
    </xf>
    <xf numFmtId="0" fontId="18" fillId="0" borderId="24" xfId="0" applyFont="1" applyBorder="1" applyAlignment="1">
      <alignment vertical="center" wrapText="1"/>
    </xf>
    <xf numFmtId="0" fontId="18" fillId="0" borderId="5" xfId="0" applyFont="1" applyBorder="1" applyAlignment="1">
      <alignment horizontal="center" vertical="center"/>
    </xf>
    <xf numFmtId="0" fontId="19" fillId="0" borderId="5" xfId="0" applyFont="1" applyBorder="1"/>
    <xf numFmtId="3" fontId="18" fillId="0" borderId="5" xfId="0" applyNumberFormat="1" applyFont="1" applyBorder="1" applyAlignment="1">
      <alignment horizontal="center" vertical="center"/>
    </xf>
    <xf numFmtId="3" fontId="19" fillId="0" borderId="5" xfId="0" applyNumberFormat="1" applyFont="1" applyBorder="1"/>
    <xf numFmtId="0" fontId="18" fillId="0" borderId="24" xfId="0" applyFont="1" applyBorder="1" applyAlignment="1">
      <alignment vertical="center"/>
    </xf>
    <xf numFmtId="0" fontId="20" fillId="0" borderId="0" xfId="0" applyFont="1" applyAlignment="1">
      <alignment wrapText="1"/>
    </xf>
    <xf numFmtId="0" fontId="21" fillId="0" borderId="8" xfId="0" applyFont="1" applyBorder="1" applyAlignment="1">
      <alignment vertical="center" wrapText="1"/>
    </xf>
    <xf numFmtId="0" fontId="21" fillId="0" borderId="11"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8" xfId="0" applyFont="1" applyBorder="1" applyAlignment="1">
      <alignment horizontal="center" vertical="center" wrapText="1"/>
    </xf>
    <xf numFmtId="0" fontId="22" fillId="17" borderId="47" xfId="0" applyFont="1" applyFill="1" applyBorder="1" applyAlignment="1">
      <alignment horizontal="center" vertical="center" wrapText="1"/>
    </xf>
    <xf numFmtId="0" fontId="22" fillId="17" borderId="5" xfId="0" applyFont="1" applyFill="1" applyBorder="1" applyAlignment="1">
      <alignment horizontal="center" vertical="center" wrapText="1"/>
    </xf>
    <xf numFmtId="0" fontId="18" fillId="0" borderId="48" xfId="0" applyFont="1" applyBorder="1" applyAlignment="1">
      <alignment vertical="center" wrapText="1"/>
    </xf>
    <xf numFmtId="0" fontId="18" fillId="0" borderId="49" xfId="0" applyFont="1" applyBorder="1" applyAlignment="1">
      <alignment horizontal="center" vertical="center"/>
    </xf>
    <xf numFmtId="8" fontId="18" fillId="0" borderId="47" xfId="0" applyNumberFormat="1" applyFont="1" applyBorder="1" applyAlignment="1">
      <alignment horizontal="center" vertical="center"/>
    </xf>
    <xf numFmtId="3" fontId="18" fillId="0" borderId="48" xfId="0" applyNumberFormat="1" applyFont="1" applyBorder="1" applyAlignment="1">
      <alignment horizontal="center" vertical="center"/>
    </xf>
    <xf numFmtId="164" fontId="22" fillId="0" borderId="47" xfId="0" applyNumberFormat="1" applyFont="1" applyBorder="1" applyAlignment="1">
      <alignment horizontal="right" vertical="center" wrapText="1"/>
    </xf>
    <xf numFmtId="164" fontId="22" fillId="0" borderId="50" xfId="0" applyNumberFormat="1" applyFont="1" applyBorder="1" applyAlignment="1">
      <alignment horizontal="right" vertical="center" wrapText="1"/>
    </xf>
    <xf numFmtId="0" fontId="22" fillId="17" borderId="11" xfId="0" applyFont="1" applyFill="1" applyBorder="1" applyAlignment="1">
      <alignment horizontal="center" vertical="center"/>
    </xf>
    <xf numFmtId="0" fontId="22" fillId="17" borderId="11" xfId="0" applyFont="1" applyFill="1" applyBorder="1" applyAlignment="1">
      <alignment horizontal="right" vertical="center"/>
    </xf>
    <xf numFmtId="0" fontId="18" fillId="0" borderId="51" xfId="0" applyFont="1" applyBorder="1" applyAlignment="1">
      <alignment vertical="center"/>
    </xf>
    <xf numFmtId="0" fontId="18" fillId="0" borderId="52" xfId="0" applyFont="1" applyBorder="1" applyAlignment="1">
      <alignment horizontal="center" vertical="center"/>
    </xf>
    <xf numFmtId="6" fontId="18" fillId="0" borderId="53" xfId="0" applyNumberFormat="1" applyFont="1" applyBorder="1" applyAlignment="1">
      <alignment horizontal="center" vertical="center"/>
    </xf>
    <xf numFmtId="4" fontId="18" fillId="0" borderId="51" xfId="0" applyNumberFormat="1" applyFont="1" applyBorder="1" applyAlignment="1">
      <alignment horizontal="center" vertical="center"/>
    </xf>
    <xf numFmtId="164" fontId="22" fillId="0" borderId="53" xfId="0" applyNumberFormat="1" applyFont="1" applyBorder="1" applyAlignment="1">
      <alignment horizontal="right" vertical="center" wrapText="1"/>
    </xf>
    <xf numFmtId="0" fontId="18" fillId="0" borderId="51" xfId="0" applyFont="1" applyBorder="1" applyAlignment="1">
      <alignment horizontal="center" vertical="center"/>
    </xf>
    <xf numFmtId="0" fontId="18" fillId="0" borderId="31" xfId="0" applyFont="1" applyBorder="1" applyAlignment="1">
      <alignment vertical="center"/>
    </xf>
    <xf numFmtId="0" fontId="18" fillId="0" borderId="25" xfId="0" applyFont="1" applyBorder="1" applyAlignment="1">
      <alignment horizontal="center" vertical="center"/>
    </xf>
    <xf numFmtId="6" fontId="18" fillId="0" borderId="54" xfId="0" applyNumberFormat="1" applyFont="1" applyBorder="1" applyAlignment="1">
      <alignment horizontal="center" vertical="center"/>
    </xf>
    <xf numFmtId="0" fontId="18" fillId="0" borderId="31" xfId="0" applyFont="1" applyBorder="1" applyAlignment="1">
      <alignment horizontal="center" vertical="center"/>
    </xf>
    <xf numFmtId="164" fontId="22" fillId="0" borderId="54" xfId="0" applyNumberFormat="1" applyFont="1" applyBorder="1" applyAlignment="1">
      <alignment horizontal="right" vertical="center" wrapText="1"/>
    </xf>
    <xf numFmtId="0" fontId="18" fillId="0" borderId="55" xfId="0" applyFont="1" applyBorder="1" applyAlignment="1">
      <alignment vertical="center"/>
    </xf>
    <xf numFmtId="0" fontId="18" fillId="0" borderId="56" xfId="0" applyFont="1" applyBorder="1" applyAlignment="1">
      <alignment horizontal="center" vertical="center"/>
    </xf>
    <xf numFmtId="6" fontId="18" fillId="0" borderId="57" xfId="0" applyNumberFormat="1" applyFont="1" applyBorder="1" applyAlignment="1">
      <alignment horizontal="center" vertical="center"/>
    </xf>
    <xf numFmtId="0" fontId="18" fillId="0" borderId="55" xfId="0" applyFont="1" applyBorder="1" applyAlignment="1">
      <alignment horizontal="center" vertical="center"/>
    </xf>
    <xf numFmtId="164" fontId="22" fillId="0" borderId="57" xfId="0" applyNumberFormat="1" applyFont="1" applyBorder="1" applyAlignment="1">
      <alignment horizontal="right" vertical="center" wrapText="1"/>
    </xf>
    <xf numFmtId="8" fontId="18" fillId="0" borderId="53" xfId="0" applyNumberFormat="1" applyFont="1" applyBorder="1" applyAlignment="1">
      <alignment horizontal="center" vertical="center"/>
    </xf>
    <xf numFmtId="0" fontId="18" fillId="0" borderId="58" xfId="0" applyFont="1" applyBorder="1" applyAlignment="1">
      <alignment horizontal="center" vertical="center"/>
    </xf>
    <xf numFmtId="164" fontId="22" fillId="0" borderId="59" xfId="0" applyNumberFormat="1" applyFont="1" applyBorder="1" applyAlignment="1">
      <alignment horizontal="right" vertical="center" wrapText="1"/>
    </xf>
    <xf numFmtId="8" fontId="18" fillId="0" borderId="57" xfId="0" applyNumberFormat="1" applyFont="1" applyBorder="1" applyAlignment="1">
      <alignment horizontal="center" vertical="center"/>
    </xf>
    <xf numFmtId="0" fontId="21" fillId="0" borderId="24" xfId="0" applyFont="1" applyBorder="1" applyAlignment="1">
      <alignment horizontal="right" vertical="center" wrapText="1"/>
    </xf>
    <xf numFmtId="0" fontId="22" fillId="0" borderId="5" xfId="0" applyFont="1" applyBorder="1" applyAlignment="1">
      <alignment horizontal="center" vertical="center" wrapText="1"/>
    </xf>
    <xf numFmtId="0" fontId="22" fillId="0" borderId="8" xfId="0" applyFont="1" applyBorder="1" applyAlignment="1">
      <alignment horizontal="center" vertical="center" wrapText="1"/>
    </xf>
    <xf numFmtId="164" fontId="21" fillId="0" borderId="5" xfId="0" applyNumberFormat="1" applyFont="1" applyBorder="1" applyAlignment="1">
      <alignment horizontal="right" vertical="center" wrapText="1"/>
    </xf>
    <xf numFmtId="0" fontId="22" fillId="0" borderId="24" xfId="0" applyFont="1" applyBorder="1" applyAlignment="1">
      <alignment vertical="center" wrapText="1"/>
    </xf>
    <xf numFmtId="164" fontId="22" fillId="0" borderId="5" xfId="0" applyNumberFormat="1" applyFont="1" applyBorder="1" applyAlignment="1">
      <alignment horizontal="right" vertical="center" wrapText="1"/>
    </xf>
    <xf numFmtId="0" fontId="23" fillId="0" borderId="0" xfId="0" applyFont="1"/>
    <xf numFmtId="0" fontId="24" fillId="0" borderId="0" xfId="0" applyFont="1" applyAlignment="1">
      <alignment vertical="center"/>
    </xf>
    <xf numFmtId="0" fontId="1" fillId="8" borderId="0" xfId="0" applyFont="1" applyFill="1"/>
    <xf numFmtId="0" fontId="5" fillId="18" borderId="0" xfId="0" applyFont="1" applyFill="1" applyAlignment="1">
      <alignment horizontal="left" vertical="center"/>
    </xf>
    <xf numFmtId="0" fontId="0" fillId="8" borderId="0" xfId="0" applyFill="1" applyAlignment="1">
      <alignment horizontal="left" vertical="top" wrapText="1"/>
    </xf>
    <xf numFmtId="0" fontId="1" fillId="8" borderId="0" xfId="0" applyFont="1" applyFill="1" applyAlignment="1">
      <alignment horizontal="left" vertical="top" wrapText="1"/>
    </xf>
    <xf numFmtId="0" fontId="0" fillId="8" borderId="0" xfId="0" quotePrefix="1" applyFill="1" applyAlignment="1">
      <alignment horizontal="left" vertical="center" wrapText="1"/>
    </xf>
    <xf numFmtId="0" fontId="0" fillId="8" borderId="0" xfId="0" applyFill="1" applyAlignment="1">
      <alignment horizontal="left" vertical="center" wrapText="1"/>
    </xf>
    <xf numFmtId="0" fontId="0" fillId="8" borderId="0" xfId="0" quotePrefix="1" applyFill="1" applyAlignment="1">
      <alignment horizontal="left" vertical="top" wrapText="1"/>
    </xf>
    <xf numFmtId="0" fontId="5" fillId="16" borderId="0" xfId="0" applyFont="1" applyFill="1" applyAlignment="1">
      <alignment horizontal="left" vertical="center" wrapText="1"/>
    </xf>
    <xf numFmtId="0" fontId="5" fillId="10" borderId="0" xfId="0" applyFont="1" applyFill="1" applyAlignment="1">
      <alignment horizontal="left" vertical="center" wrapText="1"/>
    </xf>
    <xf numFmtId="0" fontId="5" fillId="7" borderId="0" xfId="0" applyFont="1" applyFill="1" applyAlignment="1">
      <alignment horizontal="left"/>
    </xf>
    <xf numFmtId="0" fontId="5" fillId="4" borderId="0" xfId="0" applyFont="1" applyFill="1" applyAlignment="1">
      <alignment horizontal="left" vertical="center" wrapText="1"/>
    </xf>
    <xf numFmtId="0" fontId="5" fillId="3" borderId="0" xfId="0" applyFont="1" applyFill="1" applyAlignment="1">
      <alignment horizontal="left" vertical="center"/>
    </xf>
    <xf numFmtId="0" fontId="10" fillId="8" borderId="0" xfId="0" applyFont="1" applyFill="1" applyAlignment="1">
      <alignment horizontal="center"/>
    </xf>
    <xf numFmtId="0" fontId="12" fillId="11" borderId="0" xfId="0" applyFont="1" applyFill="1" applyAlignment="1">
      <alignment horizontal="left" vertical="center"/>
    </xf>
    <xf numFmtId="0" fontId="5" fillId="5" borderId="0" xfId="0" applyFont="1" applyFill="1" applyAlignment="1">
      <alignment horizontal="left" vertical="center"/>
    </xf>
    <xf numFmtId="0" fontId="5" fillId="2" borderId="0" xfId="0" applyFont="1" applyFill="1" applyAlignment="1">
      <alignment horizontal="left" vertical="center"/>
    </xf>
    <xf numFmtId="0" fontId="1" fillId="8" borderId="0" xfId="0" quotePrefix="1" applyFont="1" applyFill="1" applyAlignment="1">
      <alignment horizontal="left" vertical="top" wrapText="1"/>
    </xf>
    <xf numFmtId="0" fontId="3" fillId="0" borderId="0" xfId="0" applyFont="1" applyAlignment="1">
      <alignment horizontal="center"/>
    </xf>
    <xf numFmtId="0" fontId="5" fillId="10" borderId="1"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7" xfId="0" applyFont="1" applyBorder="1" applyAlignment="1">
      <alignment horizontal="center" vertical="center"/>
    </xf>
    <xf numFmtId="0" fontId="5" fillId="0" borderId="24" xfId="0" applyFont="1" applyBorder="1" applyAlignment="1">
      <alignment horizontal="center" vertical="center"/>
    </xf>
    <xf numFmtId="0" fontId="21" fillId="17" borderId="46" xfId="0" applyFont="1" applyFill="1" applyBorder="1" applyAlignment="1">
      <alignment horizontal="center" vertical="center" wrapText="1"/>
    </xf>
    <xf numFmtId="0" fontId="21" fillId="17" borderId="45" xfId="0" applyFont="1" applyFill="1" applyBorder="1" applyAlignment="1">
      <alignment horizontal="center" vertical="center" wrapText="1"/>
    </xf>
    <xf numFmtId="0" fontId="4" fillId="9" borderId="28" xfId="0" applyFont="1" applyFill="1" applyBorder="1" applyAlignment="1">
      <alignment horizontal="left" vertical="center"/>
    </xf>
    <xf numFmtId="0" fontId="4" fillId="9" borderId="29" xfId="0" applyFont="1" applyFill="1" applyBorder="1" applyAlignment="1">
      <alignment horizontal="left" vertical="center"/>
    </xf>
    <xf numFmtId="0" fontId="4" fillId="9" borderId="30" xfId="0" applyFont="1" applyFill="1" applyBorder="1" applyAlignment="1">
      <alignment horizontal="left" vertical="center"/>
    </xf>
    <xf numFmtId="0" fontId="9" fillId="0" borderId="8" xfId="0" applyFont="1" applyBorder="1" applyAlignment="1">
      <alignment horizontal="left" vertical="center"/>
    </xf>
    <xf numFmtId="0" fontId="8" fillId="7" borderId="13" xfId="0" applyFont="1" applyFill="1" applyBorder="1" applyAlignment="1">
      <alignment horizontal="center" vertical="center"/>
    </xf>
    <xf numFmtId="0" fontId="8" fillId="7" borderId="14" xfId="0" applyFont="1" applyFill="1" applyBorder="1" applyAlignment="1">
      <alignment horizontal="center" vertical="center"/>
    </xf>
    <xf numFmtId="0" fontId="8" fillId="7" borderId="15"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4" fillId="9" borderId="32" xfId="0" applyFont="1" applyFill="1" applyBorder="1" applyAlignment="1">
      <alignment horizontal="left" vertical="center"/>
    </xf>
    <xf numFmtId="49" fontId="0" fillId="8" borderId="0" xfId="0" quotePrefix="1" applyNumberFormat="1" applyFill="1" applyAlignment="1">
      <alignment horizontal="left" vertical="top" wrapText="1"/>
    </xf>
    <xf numFmtId="49" fontId="0" fillId="8" borderId="0" xfId="0" applyNumberFormat="1" applyFill="1" applyAlignment="1">
      <alignment horizontal="left" vertical="top" wrapText="1"/>
    </xf>
  </cellXfs>
  <cellStyles count="2">
    <cellStyle name="Hyperlink" xfId="1" builtinId="8"/>
    <cellStyle name="Normal" xfId="0" builtinId="0"/>
  </cellStyles>
  <dxfs count="25">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border>
        <bottom style="thin">
          <color rgb="FF9442D4"/>
        </bottom>
      </border>
    </dxf>
    <dxf>
      <font>
        <b/>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border diagonalUp="0" diagonalDown="0">
        <left/>
        <right/>
        <top/>
        <bottom/>
        <vertical/>
        <horizontal/>
      </border>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ont>
        <sz val="12"/>
      </font>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center" vertical="center" textRotation="0" wrapText="1" indent="0" justifyLastLine="0" shrinkToFit="0" readingOrder="0"/>
    </dxf>
    <dxf>
      <alignment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s>
  <tableStyles count="0" defaultTableStyle="TableStyleMedium2" defaultPivotStyle="PivotStyleLight16"/>
  <colors>
    <mruColors>
      <color rgb="FFCAA0EA"/>
      <color rgb="FF9442D4"/>
      <color rgb="FFB77E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nnect.ncdot.gov/Users/gpackman/Desktop/MnDOT%20Risk%20Register%20Examp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ide.ncdot.gov/Users/gpackman/Desktop/MnDOT%20Risk%20Register%20Ex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Template"/>
      <sheetName val="Instructions"/>
      <sheetName val="Opportunity - Rating Desc."/>
      <sheetName val="Threat - Rating Desc."/>
      <sheetName val="Severity matrix"/>
      <sheetName val="Sample Risk Checklist"/>
      <sheetName val="Risk Allocation"/>
      <sheetName val="List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Template"/>
      <sheetName val="Instructions"/>
      <sheetName val="Opportunity - Rating Desc."/>
      <sheetName val="Threat - Rating Desc."/>
      <sheetName val="Severity matrix"/>
      <sheetName val="Sample Risk Checklist"/>
      <sheetName val="Risk Allocation"/>
      <sheetName val="Lists"/>
    </sheetNames>
    <sheetDataSet>
      <sheetData sheetId="0"/>
      <sheetData sheetId="1"/>
      <sheetData sheetId="2"/>
      <sheetData sheetId="3"/>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A9A41A-BD68-4036-8F7C-572A6CDCAE00}" name="Table6" displayName="Table6" ref="B13:G33" totalsRowShown="0" headerRowDxfId="24" dataDxfId="23">
  <autoFilter ref="B13:G33" xr:uid="{FFED4339-5FE2-4E70-B7B2-3448B97A996E}"/>
  <tableColumns count="6">
    <tableColumn id="6" xr3:uid="{07F80E6B-5505-43F4-BBB2-5F62EFFCDBA3}" name="Rec #" dataDxfId="22"/>
    <tableColumn id="5" xr3:uid="{E8CDB66E-7497-46B1-A9E1-11730E49952E}" name="Recommendation Type" dataDxfId="21"/>
    <tableColumn id="1" xr3:uid="{7C8E2F32-6413-4FDA-879D-88F7DF3EF980}" name="Existing Condition" dataDxfId="20"/>
    <tableColumn id="2" xr3:uid="{12E17664-49D7-4DF6-90E1-C0D1CCD584BB}" name="Recommendation Description" dataDxfId="19"/>
    <tableColumn id="3" xr3:uid="{7936C23D-D483-4A05-8057-21D133615644}" name="Reference" dataDxfId="18"/>
    <tableColumn id="4" xr3:uid="{9CF29E5F-1ED9-4008-8A21-4D56F3E079D2}" name="Applicable Discipline" dataDxfId="17"/>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7A7BB3C-B479-4FA0-BBAB-FD0CED136AF0}" name="Table7" displayName="Table7" ref="H13:J31" totalsRowShown="0" headerRowDxfId="16" dataDxfId="15">
  <autoFilter ref="H13:J31" xr:uid="{FC15B1FF-80A2-42BC-9765-DC9ADBBD99FB}"/>
  <tableColumns count="3">
    <tableColumn id="1" xr3:uid="{E5889E46-643D-449A-9C1F-1C49C2C56135}" name="Original" dataDxfId="14"/>
    <tableColumn id="2" xr3:uid="{B3171530-97EC-4F40-B2A6-548F8D90FDDB}" name="VE Reccomendation" dataDxfId="13"/>
    <tableColumn id="3" xr3:uid="{BE7551BF-3D5A-4A22-AEC1-6826AB7991AE}" name="Savings" dataDxfId="12"/>
  </tableColumns>
  <tableStyleInfo name="TableStyleLight1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1738EDB-46DB-410E-8467-F7825EC22A87}" name="Table98" displayName="Table98" ref="K13:L31" totalsRowShown="0" headerRowDxfId="11" dataDxfId="10">
  <autoFilter ref="K13:L31" xr:uid="{F866A017-B9C8-4F01-A44F-F756E56502C6}"/>
  <tableColumns count="2">
    <tableColumn id="1" xr3:uid="{33295FB2-6475-4C4E-A855-B06C1054A1C1}" name="Decision" dataDxfId="9"/>
    <tableColumn id="2" xr3:uid="{14BFB83F-38A6-43AD-92FE-C057BC6C3607}" name="Comments" dataDxfId="8"/>
  </tableColumns>
  <tableStyleInfo name="TableStyleLight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CEBAE93-9D20-4EA0-A937-DDF9E1637640}" name="Table984" displayName="Table984" ref="M13:M31" totalsRowShown="0" headerRowDxfId="7" dataDxfId="5" headerRowBorderDxfId="6">
  <autoFilter ref="M13:M31" xr:uid="{3CEBAE93-9D20-4EA0-A937-DDF9E1637640}"/>
  <tableColumns count="1">
    <tableColumn id="2" xr3:uid="{189FE34A-E4C4-4B9F-8720-F36B4DF65EB5}" name="Comments" dataDxfId="4"/>
  </tableColumns>
  <tableStyleInfo name="TableStyleLight1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7A57B8F-3FD8-4764-8FAE-1BE8B7F867C1}" name="Table985" displayName="Table985" ref="O13:P31" totalsRowShown="0" headerRowDxfId="3" dataDxfId="2">
  <autoFilter ref="O13:P31" xr:uid="{87A57B8F-3FD8-4764-8FAE-1BE8B7F867C1}"/>
  <tableColumns count="2">
    <tableColumn id="1" xr3:uid="{F9194BCF-DFD5-4F99-9614-8D5F20739544}" name="Decision" dataDxfId="1"/>
    <tableColumn id="2" xr3:uid="{1EDED9A2-A527-4889-BD8B-F1F335AB57CA}" name="Comments if Not Implemented" dataDxfId="0"/>
  </tableColumns>
  <tableStyleInfo name="TableStyleLight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18E7C-7748-4D15-9E91-3CF9C1A01709}">
  <dimension ref="A1:X95"/>
  <sheetViews>
    <sheetView tabSelected="1" zoomScale="130" zoomScaleNormal="130" workbookViewId="0">
      <selection activeCell="C64" sqref="C64"/>
    </sheetView>
  </sheetViews>
  <sheetFormatPr defaultRowHeight="14.4" x14ac:dyDescent="0.3"/>
  <cols>
    <col min="1" max="1" width="4.5546875" customWidth="1"/>
    <col min="2" max="2" width="23.77734375" customWidth="1"/>
    <col min="3" max="3" width="12.5546875" customWidth="1"/>
    <col min="4" max="4" width="16.21875" customWidth="1"/>
    <col min="5" max="5" width="21.77734375" customWidth="1"/>
    <col min="6" max="6" width="43" customWidth="1"/>
  </cols>
  <sheetData>
    <row r="1" spans="1:24" ht="21" x14ac:dyDescent="0.4">
      <c r="A1" s="167" t="s">
        <v>129</v>
      </c>
      <c r="B1" s="167"/>
      <c r="C1" s="167"/>
      <c r="D1" s="167"/>
      <c r="E1" s="167"/>
      <c r="F1" s="167"/>
      <c r="G1" s="50"/>
      <c r="H1" s="50"/>
      <c r="I1" s="50"/>
      <c r="J1" s="50"/>
      <c r="K1" s="50"/>
      <c r="L1" s="50"/>
      <c r="M1" s="50"/>
      <c r="N1" s="50"/>
      <c r="O1" s="50"/>
      <c r="P1" s="50"/>
      <c r="Q1" s="50"/>
      <c r="R1" s="50"/>
      <c r="S1" s="50"/>
      <c r="T1" s="50"/>
      <c r="U1" s="50"/>
      <c r="V1" s="50"/>
      <c r="W1" s="50"/>
      <c r="X1" s="50"/>
    </row>
    <row r="2" spans="1:24" ht="13.5" customHeight="1" x14ac:dyDescent="0.4">
      <c r="A2" s="51"/>
      <c r="B2" s="50"/>
      <c r="C2" s="50"/>
      <c r="D2" s="50"/>
      <c r="E2" s="50"/>
      <c r="G2" s="50"/>
      <c r="H2" s="50"/>
      <c r="J2" s="50"/>
      <c r="K2" s="50"/>
      <c r="L2" s="50"/>
      <c r="M2" s="50"/>
      <c r="N2" s="50"/>
      <c r="O2" s="50"/>
      <c r="P2" s="50"/>
      <c r="Q2" s="50"/>
      <c r="R2" s="50"/>
      <c r="S2" s="50"/>
      <c r="T2" s="50"/>
      <c r="U2" s="50"/>
      <c r="V2" s="50"/>
      <c r="W2" s="50"/>
      <c r="X2" s="50"/>
    </row>
    <row r="3" spans="1:24" ht="18" x14ac:dyDescent="0.3">
      <c r="A3" s="168" t="s">
        <v>0</v>
      </c>
      <c r="B3" s="168"/>
      <c r="C3" s="168"/>
      <c r="D3" s="168"/>
      <c r="E3" s="168"/>
      <c r="F3" s="168"/>
      <c r="G3" s="50"/>
      <c r="H3" s="50"/>
      <c r="J3" s="50"/>
      <c r="K3" s="50"/>
      <c r="L3" s="50"/>
      <c r="M3" s="50"/>
      <c r="N3" s="50"/>
      <c r="O3" s="50"/>
      <c r="P3" s="50"/>
      <c r="Q3" s="50"/>
      <c r="R3" s="50"/>
      <c r="S3" s="50"/>
      <c r="T3" s="50"/>
      <c r="U3" s="50"/>
      <c r="V3" s="50"/>
      <c r="W3" s="50"/>
      <c r="X3" s="50"/>
    </row>
    <row r="4" spans="1:24" ht="47.25" customHeight="1" x14ac:dyDescent="0.3">
      <c r="A4" s="157" t="s">
        <v>130</v>
      </c>
      <c r="B4" s="157"/>
      <c r="C4" s="157"/>
      <c r="D4" s="157"/>
      <c r="E4" s="157"/>
      <c r="F4" s="157"/>
      <c r="G4" s="50"/>
      <c r="H4" s="50"/>
      <c r="I4" s="50"/>
      <c r="J4" s="50"/>
      <c r="K4" s="50"/>
      <c r="L4" s="50"/>
      <c r="M4" s="50"/>
      <c r="N4" s="50"/>
      <c r="O4" s="50"/>
      <c r="P4" s="50"/>
      <c r="Q4" s="50"/>
      <c r="R4" s="50"/>
      <c r="S4" s="50"/>
      <c r="T4" s="50"/>
      <c r="U4" s="50"/>
      <c r="V4" s="50"/>
      <c r="W4" s="50"/>
      <c r="X4" s="50"/>
    </row>
    <row r="5" spans="1:24" ht="15" customHeight="1" x14ac:dyDescent="0.3">
      <c r="A5" s="168" t="s">
        <v>1</v>
      </c>
      <c r="B5" s="168"/>
      <c r="C5" s="168"/>
      <c r="D5" s="168"/>
      <c r="E5" s="168"/>
      <c r="F5" s="168"/>
      <c r="G5" s="50"/>
      <c r="H5" s="50"/>
      <c r="I5" s="50"/>
      <c r="J5" s="50"/>
      <c r="K5" s="50"/>
      <c r="L5" s="50"/>
      <c r="M5" s="50"/>
      <c r="N5" s="50"/>
      <c r="O5" s="50"/>
      <c r="P5" s="50"/>
      <c r="Q5" s="50"/>
      <c r="R5" s="50"/>
      <c r="S5" s="50"/>
      <c r="T5" s="50"/>
      <c r="U5" s="50"/>
      <c r="V5" s="50"/>
      <c r="W5" s="50"/>
      <c r="X5" s="50"/>
    </row>
    <row r="6" spans="1:24" x14ac:dyDescent="0.3">
      <c r="A6" s="66" t="s">
        <v>133</v>
      </c>
      <c r="B6" s="90"/>
      <c r="C6" s="90"/>
      <c r="D6" s="90"/>
      <c r="E6" s="90"/>
      <c r="F6" s="90"/>
      <c r="G6" s="50"/>
      <c r="H6" s="50"/>
      <c r="I6" s="50"/>
      <c r="J6" s="50"/>
      <c r="K6" s="50"/>
      <c r="L6" s="50"/>
      <c r="M6" s="50"/>
      <c r="N6" s="50"/>
      <c r="O6" s="50"/>
      <c r="P6" s="50"/>
      <c r="Q6" s="50"/>
      <c r="R6" s="50"/>
      <c r="S6" s="50"/>
      <c r="T6" s="50"/>
      <c r="U6" s="50"/>
      <c r="V6" s="50"/>
      <c r="W6" s="50"/>
      <c r="X6" s="50"/>
    </row>
    <row r="7" spans="1:24" x14ac:dyDescent="0.3">
      <c r="A7" s="66" t="s">
        <v>2</v>
      </c>
      <c r="B7" s="90"/>
      <c r="C7" s="90"/>
      <c r="D7" s="90"/>
      <c r="E7" s="90"/>
      <c r="F7" s="90"/>
      <c r="G7" s="50"/>
      <c r="H7" s="50"/>
      <c r="I7" s="50"/>
      <c r="J7" s="50"/>
      <c r="K7" s="50"/>
      <c r="L7" s="50"/>
      <c r="M7" s="50"/>
      <c r="N7" s="50"/>
      <c r="O7" s="50"/>
      <c r="P7" s="50"/>
      <c r="Q7" s="50"/>
      <c r="R7" s="50"/>
      <c r="S7" s="50"/>
      <c r="T7" s="50"/>
      <c r="U7" s="50"/>
      <c r="V7" s="50"/>
      <c r="W7" s="50"/>
      <c r="X7" s="50"/>
    </row>
    <row r="8" spans="1:24" x14ac:dyDescent="0.3">
      <c r="A8" s="67" t="s">
        <v>3</v>
      </c>
    </row>
    <row r="9" spans="1:24" x14ac:dyDescent="0.3">
      <c r="A9" s="66" t="s">
        <v>4</v>
      </c>
      <c r="B9" s="90"/>
      <c r="C9" s="90"/>
      <c r="D9" s="90"/>
      <c r="E9" s="90"/>
      <c r="F9" s="90"/>
      <c r="G9" s="50"/>
      <c r="H9" s="50"/>
      <c r="I9" s="50"/>
      <c r="J9" s="50"/>
      <c r="K9" s="50"/>
      <c r="L9" s="50"/>
      <c r="M9" s="50"/>
      <c r="N9" s="50"/>
      <c r="O9" s="50"/>
      <c r="P9" s="50"/>
      <c r="Q9" s="50"/>
      <c r="R9" s="50"/>
      <c r="S9" s="50"/>
      <c r="T9" s="50"/>
      <c r="U9" s="50"/>
      <c r="V9" s="50"/>
      <c r="W9" s="50"/>
      <c r="X9" s="50"/>
    </row>
    <row r="10" spans="1:24" x14ac:dyDescent="0.3">
      <c r="A10" s="50"/>
      <c r="B10" s="50"/>
      <c r="C10" s="50"/>
      <c r="D10" s="50"/>
      <c r="E10" s="50"/>
      <c r="G10" s="50"/>
      <c r="H10" s="50"/>
      <c r="I10" s="50"/>
      <c r="J10" s="50"/>
      <c r="K10" s="50"/>
      <c r="L10" s="50"/>
      <c r="M10" s="50"/>
      <c r="N10" s="50"/>
      <c r="O10" s="50"/>
      <c r="P10" s="50"/>
      <c r="Q10" s="50"/>
      <c r="S10" s="50"/>
      <c r="T10" s="50"/>
      <c r="U10" s="50"/>
      <c r="V10" s="50"/>
      <c r="W10" s="50"/>
      <c r="X10" s="50"/>
    </row>
    <row r="11" spans="1:24" ht="18" x14ac:dyDescent="0.3">
      <c r="A11" s="169" t="s">
        <v>5</v>
      </c>
      <c r="B11" s="169"/>
      <c r="C11" s="169"/>
      <c r="D11" s="169"/>
      <c r="E11" s="169"/>
      <c r="F11" s="169"/>
      <c r="G11" s="50"/>
      <c r="H11" s="50"/>
      <c r="I11" s="50"/>
      <c r="J11" s="50"/>
      <c r="K11" s="50"/>
      <c r="L11" s="50"/>
      <c r="M11" s="50"/>
      <c r="N11" s="50"/>
      <c r="O11" s="50"/>
      <c r="P11" s="50"/>
      <c r="Q11" s="50"/>
      <c r="S11" s="50"/>
      <c r="T11" s="50"/>
      <c r="U11" s="50"/>
      <c r="V11" s="50"/>
      <c r="W11" s="50"/>
      <c r="X11" s="50"/>
    </row>
    <row r="12" spans="1:24" ht="20.25" customHeight="1" x14ac:dyDescent="0.3">
      <c r="A12" s="52" t="s">
        <v>134</v>
      </c>
      <c r="B12" s="53"/>
      <c r="C12" s="53"/>
      <c r="D12" s="53"/>
      <c r="E12" s="53"/>
      <c r="F12" s="53"/>
      <c r="G12" s="53"/>
      <c r="H12" s="53"/>
      <c r="I12" s="50"/>
      <c r="J12" s="50"/>
      <c r="K12" s="50"/>
      <c r="L12" s="50"/>
      <c r="M12" s="50"/>
      <c r="N12" s="50"/>
      <c r="O12" s="50"/>
      <c r="P12" s="50"/>
      <c r="Q12" s="50"/>
      <c r="S12" s="50"/>
      <c r="T12" s="50"/>
      <c r="U12" s="50"/>
      <c r="V12" s="50"/>
      <c r="W12" s="50"/>
      <c r="X12" s="50"/>
    </row>
    <row r="13" spans="1:24" ht="13.95" customHeight="1" x14ac:dyDescent="0.3">
      <c r="A13" s="52"/>
      <c r="B13" s="54" t="s">
        <v>6</v>
      </c>
      <c r="C13" s="53" t="s">
        <v>7</v>
      </c>
      <c r="D13" s="53"/>
      <c r="E13" s="53"/>
      <c r="F13" s="53"/>
      <c r="G13" s="53"/>
      <c r="H13" s="53"/>
      <c r="I13" s="50"/>
      <c r="J13" s="50"/>
      <c r="K13" s="50"/>
      <c r="L13" s="50"/>
      <c r="M13" s="50"/>
      <c r="N13" s="50"/>
      <c r="O13" s="50"/>
      <c r="P13" s="50"/>
      <c r="Q13" s="50"/>
      <c r="S13" s="50"/>
      <c r="T13" s="50"/>
      <c r="U13" s="50"/>
      <c r="V13" s="50"/>
      <c r="W13" s="50"/>
      <c r="X13" s="50"/>
    </row>
    <row r="14" spans="1:24" x14ac:dyDescent="0.3">
      <c r="A14" s="53"/>
      <c r="B14" s="54" t="s">
        <v>8</v>
      </c>
      <c r="C14" s="53" t="s">
        <v>9</v>
      </c>
      <c r="D14" s="53"/>
      <c r="E14" s="53"/>
      <c r="F14" s="53"/>
      <c r="G14" s="53"/>
      <c r="H14" s="53"/>
      <c r="I14" s="50"/>
      <c r="J14" s="50"/>
      <c r="K14" s="50"/>
      <c r="L14" s="50"/>
      <c r="M14" s="50"/>
      <c r="N14" s="50"/>
      <c r="O14" s="50"/>
      <c r="P14" s="50"/>
      <c r="Q14" s="50"/>
      <c r="S14" s="50"/>
      <c r="T14" s="50"/>
      <c r="U14" s="50"/>
      <c r="V14" s="50"/>
      <c r="W14" s="50"/>
      <c r="X14" s="50"/>
    </row>
    <row r="15" spans="1:24" x14ac:dyDescent="0.3">
      <c r="A15" s="53"/>
      <c r="B15" s="54" t="s">
        <v>10</v>
      </c>
      <c r="C15" s="53" t="s">
        <v>11</v>
      </c>
      <c r="D15" s="53"/>
      <c r="E15" s="53"/>
      <c r="F15" s="53"/>
      <c r="G15" s="53"/>
      <c r="H15" s="53"/>
      <c r="I15" s="50"/>
      <c r="J15" s="50"/>
      <c r="K15" s="50"/>
      <c r="L15" s="50"/>
      <c r="M15" s="50"/>
      <c r="N15" s="50"/>
      <c r="O15" s="50"/>
      <c r="P15" s="50"/>
      <c r="Q15" s="50"/>
      <c r="S15" s="50"/>
      <c r="T15" s="50"/>
      <c r="U15" s="50"/>
      <c r="V15" s="50"/>
      <c r="W15" s="50"/>
      <c r="X15" s="50"/>
    </row>
    <row r="16" spans="1:24" x14ac:dyDescent="0.3">
      <c r="A16" s="53"/>
      <c r="B16" s="54" t="s">
        <v>12</v>
      </c>
      <c r="C16" s="53" t="s">
        <v>13</v>
      </c>
      <c r="D16" s="53"/>
      <c r="E16" s="53"/>
      <c r="F16" s="53"/>
      <c r="G16" s="53"/>
      <c r="H16" s="53"/>
      <c r="I16" s="50"/>
      <c r="J16" s="50"/>
      <c r="K16" s="50"/>
      <c r="L16" s="50"/>
      <c r="M16" s="50"/>
      <c r="N16" s="50"/>
      <c r="O16" s="50"/>
      <c r="P16" s="50"/>
      <c r="Q16" s="50"/>
      <c r="S16" s="50"/>
      <c r="T16" s="50"/>
      <c r="U16" s="50"/>
      <c r="V16" s="50"/>
      <c r="W16" s="50"/>
      <c r="X16" s="50"/>
    </row>
    <row r="17" spans="1:24" x14ac:dyDescent="0.3">
      <c r="A17" s="53"/>
      <c r="B17" s="54" t="s">
        <v>14</v>
      </c>
      <c r="C17" s="53" t="s">
        <v>15</v>
      </c>
      <c r="D17" s="53"/>
      <c r="E17" s="53"/>
      <c r="F17" s="53"/>
      <c r="G17" s="53"/>
      <c r="H17" s="53"/>
      <c r="I17" s="50"/>
      <c r="J17" s="50"/>
      <c r="K17" s="50"/>
      <c r="L17" s="50"/>
      <c r="M17" s="50"/>
      <c r="N17" s="50"/>
      <c r="O17" s="50"/>
      <c r="P17" s="50"/>
      <c r="Q17" s="50"/>
      <c r="S17" s="50"/>
      <c r="T17" s="50"/>
      <c r="U17" s="50"/>
      <c r="V17" s="50"/>
      <c r="W17" s="50"/>
      <c r="X17" s="50"/>
    </row>
    <row r="18" spans="1:24" x14ac:dyDescent="0.3">
      <c r="A18" s="53"/>
      <c r="B18" s="54" t="s">
        <v>16</v>
      </c>
      <c r="C18" s="53" t="s">
        <v>17</v>
      </c>
      <c r="D18" s="53"/>
      <c r="E18" s="53"/>
      <c r="F18" s="53"/>
      <c r="G18" s="53"/>
      <c r="H18" s="53"/>
      <c r="I18" s="50"/>
      <c r="J18" s="50"/>
      <c r="K18" s="50"/>
      <c r="L18" s="50"/>
      <c r="M18" s="50"/>
      <c r="N18" s="50"/>
      <c r="O18" s="50"/>
      <c r="P18" s="50"/>
      <c r="Q18" s="50"/>
      <c r="S18" s="50"/>
      <c r="T18" s="50"/>
      <c r="U18" s="50"/>
      <c r="V18" s="50"/>
      <c r="W18" s="50"/>
      <c r="X18" s="50"/>
    </row>
    <row r="19" spans="1:24" x14ac:dyDescent="0.3">
      <c r="A19" s="53"/>
      <c r="B19" s="54" t="s">
        <v>18</v>
      </c>
      <c r="C19" s="53" t="s">
        <v>19</v>
      </c>
      <c r="D19" s="53"/>
      <c r="E19" s="53"/>
      <c r="F19" s="53"/>
      <c r="G19" s="53"/>
      <c r="H19" s="53"/>
      <c r="I19" s="50"/>
      <c r="J19" s="50"/>
      <c r="K19" s="50"/>
      <c r="L19" s="50"/>
      <c r="M19" s="50"/>
      <c r="N19" s="50"/>
      <c r="O19" s="50"/>
      <c r="P19" s="50"/>
      <c r="Q19" s="50"/>
      <c r="S19" s="50"/>
      <c r="T19" s="50"/>
      <c r="U19" s="50"/>
      <c r="V19" s="50"/>
      <c r="W19" s="50"/>
      <c r="X19" s="50"/>
    </row>
    <row r="20" spans="1:24" x14ac:dyDescent="0.3">
      <c r="A20" s="53"/>
      <c r="B20" s="54" t="s">
        <v>20</v>
      </c>
      <c r="C20" s="53" t="s">
        <v>21</v>
      </c>
      <c r="D20" s="53"/>
      <c r="E20" s="53"/>
      <c r="F20" s="53"/>
      <c r="G20" s="53"/>
      <c r="H20" s="53"/>
      <c r="I20" s="50"/>
      <c r="J20" s="50"/>
      <c r="K20" s="50"/>
      <c r="L20" s="50"/>
      <c r="M20" s="50"/>
      <c r="N20" s="50"/>
      <c r="O20" s="50"/>
      <c r="P20" s="50"/>
      <c r="Q20" s="50"/>
      <c r="S20" s="50"/>
      <c r="T20" s="50"/>
      <c r="U20" s="50"/>
      <c r="V20" s="50"/>
      <c r="W20" s="50"/>
      <c r="X20" s="50"/>
    </row>
    <row r="21" spans="1:24" x14ac:dyDescent="0.3">
      <c r="A21" s="53"/>
      <c r="B21" s="53"/>
      <c r="C21" s="53"/>
      <c r="D21" s="53"/>
      <c r="E21" s="53"/>
      <c r="F21" s="53"/>
      <c r="G21" s="53"/>
      <c r="H21" s="53"/>
      <c r="I21" s="50"/>
      <c r="J21" s="50"/>
      <c r="K21" s="50"/>
      <c r="L21" s="50"/>
      <c r="M21" s="50"/>
      <c r="N21" s="50"/>
      <c r="O21" s="50"/>
      <c r="P21" s="50"/>
      <c r="Q21" s="50"/>
      <c r="S21" s="50"/>
      <c r="T21" s="50"/>
      <c r="U21" s="50"/>
      <c r="V21" s="50"/>
      <c r="W21" s="50"/>
      <c r="X21" s="50"/>
    </row>
    <row r="22" spans="1:24" ht="18.75" customHeight="1" x14ac:dyDescent="0.3">
      <c r="A22" s="170" t="s">
        <v>22</v>
      </c>
      <c r="B22" s="170"/>
      <c r="C22" s="170"/>
      <c r="D22" s="170"/>
      <c r="E22" s="170"/>
      <c r="F22" s="170"/>
      <c r="G22" s="53"/>
      <c r="H22" s="53"/>
      <c r="I22" s="50"/>
      <c r="J22" s="50"/>
      <c r="K22" s="50"/>
      <c r="L22" s="50"/>
      <c r="M22" s="50"/>
      <c r="N22" s="50"/>
      <c r="O22" s="50"/>
      <c r="P22" s="50"/>
      <c r="Q22" s="50"/>
      <c r="S22" s="50"/>
      <c r="T22" s="50"/>
      <c r="U22" s="50"/>
      <c r="V22" s="50"/>
      <c r="W22" s="50"/>
      <c r="X22" s="50"/>
    </row>
    <row r="23" spans="1:24" ht="18.75" customHeight="1" x14ac:dyDescent="0.3">
      <c r="A23" s="52" t="s">
        <v>132</v>
      </c>
      <c r="B23" s="52"/>
      <c r="C23" s="53"/>
      <c r="D23" s="53"/>
      <c r="E23" s="53"/>
      <c r="F23" s="55"/>
      <c r="G23" s="53"/>
      <c r="H23" s="53"/>
      <c r="I23" s="50"/>
      <c r="J23" s="50"/>
      <c r="K23" s="50"/>
      <c r="L23" s="50"/>
      <c r="M23" s="50"/>
      <c r="N23" s="50"/>
      <c r="O23" s="50"/>
      <c r="P23" s="50"/>
      <c r="Q23" s="50"/>
      <c r="S23" s="50"/>
      <c r="T23" s="50"/>
      <c r="U23" s="50"/>
      <c r="V23" s="50"/>
      <c r="W23" s="50"/>
      <c r="X23" s="50"/>
    </row>
    <row r="24" spans="1:24" x14ac:dyDescent="0.3">
      <c r="A24" s="50"/>
      <c r="B24" s="56" t="s">
        <v>23</v>
      </c>
      <c r="C24" s="157" t="s">
        <v>24</v>
      </c>
      <c r="D24" s="157"/>
      <c r="E24" s="157"/>
      <c r="F24" s="157"/>
      <c r="G24" s="50"/>
      <c r="H24" s="50"/>
      <c r="I24" s="50"/>
      <c r="J24" s="50"/>
      <c r="K24" s="50"/>
      <c r="L24" s="50"/>
      <c r="M24" s="50"/>
      <c r="N24" s="50"/>
      <c r="O24" s="50"/>
      <c r="P24" s="50"/>
      <c r="Q24" s="50"/>
      <c r="S24" s="50"/>
      <c r="T24" s="50"/>
      <c r="U24" s="50"/>
      <c r="V24" s="50"/>
      <c r="W24" s="50"/>
      <c r="X24" s="50"/>
    </row>
    <row r="25" spans="1:24" ht="32.25" customHeight="1" x14ac:dyDescent="0.3">
      <c r="A25" s="50"/>
      <c r="B25" s="68" t="s">
        <v>25</v>
      </c>
      <c r="C25" s="157" t="s">
        <v>26</v>
      </c>
      <c r="D25" s="157"/>
      <c r="E25" s="157"/>
      <c r="F25" s="157"/>
      <c r="G25" s="50"/>
      <c r="H25" s="50"/>
      <c r="I25" s="50"/>
      <c r="J25" s="50"/>
      <c r="K25" s="50"/>
      <c r="L25" s="50"/>
      <c r="M25" s="50"/>
      <c r="N25" s="50"/>
      <c r="O25" s="50"/>
      <c r="P25" s="50"/>
      <c r="Q25" s="50"/>
      <c r="R25" s="50"/>
      <c r="S25" s="50"/>
      <c r="T25" s="50"/>
      <c r="U25" s="50"/>
      <c r="V25" s="50"/>
      <c r="W25" s="50"/>
      <c r="X25" s="50"/>
    </row>
    <row r="26" spans="1:24" ht="16.05" customHeight="1" x14ac:dyDescent="0.3">
      <c r="A26" s="50"/>
      <c r="B26" s="57"/>
      <c r="C26" s="171" t="s">
        <v>27</v>
      </c>
      <c r="D26" s="157"/>
      <c r="E26" s="157"/>
      <c r="F26" s="157"/>
      <c r="G26" s="50"/>
      <c r="H26" s="50"/>
      <c r="I26" s="50"/>
      <c r="J26" s="50"/>
      <c r="K26" s="50"/>
      <c r="L26" s="50"/>
      <c r="M26" s="50"/>
      <c r="N26" s="50"/>
      <c r="O26" s="50"/>
      <c r="P26" s="50"/>
      <c r="Q26" s="50"/>
      <c r="R26" s="50"/>
      <c r="S26" s="50"/>
      <c r="T26" s="50"/>
      <c r="U26" s="50"/>
      <c r="V26" s="50"/>
      <c r="W26" s="50"/>
      <c r="X26" s="50"/>
    </row>
    <row r="27" spans="1:24" x14ac:dyDescent="0.3">
      <c r="A27" s="50"/>
      <c r="B27" s="57"/>
      <c r="C27" s="171" t="s">
        <v>28</v>
      </c>
      <c r="D27" s="158"/>
      <c r="E27" s="158"/>
      <c r="F27" s="158"/>
      <c r="G27" s="50"/>
      <c r="H27" s="50"/>
      <c r="I27" s="50"/>
      <c r="J27" s="50"/>
      <c r="K27" s="50"/>
      <c r="L27" s="50"/>
      <c r="M27" s="50"/>
      <c r="N27" s="50"/>
      <c r="O27" s="50"/>
      <c r="P27" s="50"/>
      <c r="Q27" s="50"/>
      <c r="R27" s="50"/>
      <c r="S27" s="50"/>
      <c r="T27" s="50"/>
      <c r="U27" s="50"/>
      <c r="V27" s="50"/>
      <c r="W27" s="50"/>
      <c r="X27" s="50"/>
    </row>
    <row r="28" spans="1:24" ht="50.25" customHeight="1" x14ac:dyDescent="0.3">
      <c r="A28" s="50"/>
      <c r="B28" s="58"/>
      <c r="C28" s="197" t="s">
        <v>131</v>
      </c>
      <c r="D28" s="198"/>
      <c r="E28" s="198"/>
      <c r="F28" s="198"/>
      <c r="G28" s="50"/>
      <c r="H28" s="50"/>
      <c r="I28" s="50"/>
      <c r="J28" s="50"/>
      <c r="K28" s="50"/>
      <c r="L28" s="50"/>
      <c r="M28" s="50"/>
      <c r="N28" s="50"/>
      <c r="O28" s="50"/>
      <c r="P28" s="50"/>
      <c r="Q28" s="50"/>
      <c r="R28" s="50"/>
      <c r="S28" s="50"/>
      <c r="T28" s="50"/>
      <c r="U28" s="50"/>
      <c r="V28" s="50"/>
      <c r="W28" s="50"/>
      <c r="X28" s="50"/>
    </row>
    <row r="29" spans="1:24" ht="20.25" customHeight="1" x14ac:dyDescent="0.3">
      <c r="A29" s="50"/>
      <c r="B29" s="58" t="s">
        <v>29</v>
      </c>
      <c r="C29" s="161" t="s">
        <v>30</v>
      </c>
      <c r="D29" s="161"/>
      <c r="E29" s="161"/>
      <c r="F29" s="161"/>
      <c r="G29" s="50"/>
      <c r="H29" s="50"/>
      <c r="I29" s="50"/>
      <c r="J29" s="50"/>
      <c r="K29" s="50"/>
      <c r="L29" s="50"/>
      <c r="M29" s="50"/>
      <c r="N29" s="50"/>
      <c r="O29" s="50"/>
      <c r="P29" s="50"/>
      <c r="Q29" s="50"/>
      <c r="R29" s="50"/>
      <c r="S29" s="50"/>
      <c r="T29" s="50"/>
      <c r="U29" s="50"/>
      <c r="V29" s="50"/>
      <c r="W29" s="50"/>
      <c r="X29" s="50"/>
    </row>
    <row r="30" spans="1:24" ht="34.5" customHeight="1" x14ac:dyDescent="0.3">
      <c r="A30" s="50"/>
      <c r="B30" s="59" t="s">
        <v>31</v>
      </c>
      <c r="C30" s="157" t="s">
        <v>32</v>
      </c>
      <c r="D30" s="157"/>
      <c r="E30" s="157"/>
      <c r="F30" s="157"/>
      <c r="G30" s="50"/>
      <c r="H30" s="50"/>
      <c r="I30" s="50"/>
      <c r="J30" s="50"/>
      <c r="K30" s="50"/>
      <c r="L30" s="50"/>
      <c r="M30" s="50"/>
      <c r="N30" s="50"/>
      <c r="O30" s="50"/>
      <c r="P30" s="50"/>
      <c r="Q30" s="50"/>
      <c r="R30" s="50"/>
      <c r="S30" s="50"/>
      <c r="T30" s="50"/>
      <c r="U30" s="50"/>
      <c r="V30" s="50"/>
      <c r="W30" s="50"/>
      <c r="X30" s="50"/>
    </row>
    <row r="31" spans="1:24" ht="33" customHeight="1" x14ac:dyDescent="0.3">
      <c r="A31" s="50"/>
      <c r="B31" s="59" t="s">
        <v>33</v>
      </c>
      <c r="C31" s="157" t="s">
        <v>34</v>
      </c>
      <c r="D31" s="157"/>
      <c r="E31" s="157"/>
      <c r="F31" s="157"/>
      <c r="G31" s="50"/>
      <c r="H31" s="50"/>
      <c r="I31" s="50"/>
      <c r="J31" s="50"/>
      <c r="K31" s="50"/>
      <c r="L31" s="50"/>
      <c r="M31" s="50"/>
      <c r="N31" s="50"/>
      <c r="O31" s="50"/>
      <c r="P31" s="50"/>
      <c r="Q31" s="50"/>
      <c r="R31" s="50"/>
      <c r="S31" s="50"/>
      <c r="T31" s="50"/>
      <c r="U31" s="50"/>
      <c r="V31" s="50"/>
      <c r="W31" s="50"/>
      <c r="X31" s="50"/>
    </row>
    <row r="32" spans="1:24" ht="45.75" customHeight="1" x14ac:dyDescent="0.3">
      <c r="A32" s="50"/>
      <c r="B32" s="59" t="s">
        <v>35</v>
      </c>
      <c r="C32" s="160" t="s">
        <v>36</v>
      </c>
      <c r="D32" s="160"/>
      <c r="E32" s="160"/>
      <c r="F32" s="160"/>
      <c r="G32" s="50"/>
      <c r="H32" s="50"/>
      <c r="I32" s="50"/>
      <c r="J32" s="50"/>
      <c r="K32" s="50"/>
      <c r="L32" s="50"/>
      <c r="M32" s="50"/>
      <c r="N32" s="50"/>
      <c r="O32" s="50"/>
      <c r="P32" s="50"/>
      <c r="Q32" s="50"/>
      <c r="R32" s="50"/>
      <c r="S32" s="50"/>
      <c r="T32" s="50"/>
      <c r="U32" s="50"/>
      <c r="V32" s="50"/>
      <c r="W32" s="50"/>
      <c r="X32" s="50"/>
    </row>
    <row r="33" spans="1:24" x14ac:dyDescent="0.3">
      <c r="A33" s="50"/>
      <c r="B33" s="50"/>
      <c r="C33" s="50"/>
      <c r="D33" s="50"/>
      <c r="E33" s="50"/>
      <c r="F33" s="50"/>
      <c r="G33" s="50"/>
      <c r="H33" s="50"/>
      <c r="I33" s="50"/>
      <c r="J33" s="50"/>
      <c r="K33" s="50"/>
      <c r="L33" s="50"/>
      <c r="M33" s="50"/>
      <c r="N33" s="50"/>
      <c r="O33" s="50"/>
      <c r="P33" s="50"/>
      <c r="Q33" s="50"/>
      <c r="R33" s="50"/>
      <c r="S33" s="50"/>
      <c r="T33" s="50"/>
      <c r="U33" s="50"/>
      <c r="V33" s="50"/>
      <c r="W33" s="50"/>
      <c r="X33" s="50"/>
    </row>
    <row r="34" spans="1:24" ht="18" x14ac:dyDescent="0.3">
      <c r="A34" s="166" t="s">
        <v>37</v>
      </c>
      <c r="B34" s="166"/>
      <c r="C34" s="166"/>
      <c r="D34" s="166"/>
      <c r="E34" s="166"/>
      <c r="F34" s="166"/>
      <c r="G34" s="50"/>
      <c r="H34" s="50"/>
      <c r="I34" s="50"/>
      <c r="J34" s="50"/>
      <c r="K34" s="50"/>
      <c r="L34" s="50"/>
      <c r="M34" s="50"/>
      <c r="N34" s="50"/>
      <c r="O34" s="50"/>
      <c r="P34" s="50"/>
      <c r="Q34" s="50"/>
      <c r="S34" s="50"/>
      <c r="T34" s="50"/>
      <c r="U34" s="50"/>
      <c r="V34" s="50"/>
      <c r="W34" s="50"/>
      <c r="X34" s="50"/>
    </row>
    <row r="35" spans="1:24" ht="35.25" customHeight="1" x14ac:dyDescent="0.3">
      <c r="A35" s="161" t="s">
        <v>135</v>
      </c>
      <c r="B35" s="157"/>
      <c r="C35" s="157"/>
      <c r="D35" s="157"/>
      <c r="E35" s="157"/>
      <c r="F35" s="157"/>
      <c r="G35" s="50"/>
      <c r="H35" s="50"/>
      <c r="I35" s="50"/>
      <c r="J35" s="50"/>
      <c r="K35" s="50"/>
      <c r="L35" s="50"/>
      <c r="M35" s="50"/>
      <c r="N35" s="50"/>
      <c r="O35" s="50"/>
      <c r="P35" s="50"/>
      <c r="Q35" s="50"/>
      <c r="R35" s="50"/>
      <c r="S35" s="50"/>
      <c r="T35" s="50"/>
      <c r="U35" s="50"/>
      <c r="V35" s="50"/>
      <c r="W35" s="50"/>
      <c r="X35" s="50"/>
    </row>
    <row r="36" spans="1:24" x14ac:dyDescent="0.3">
      <c r="A36" s="50"/>
      <c r="B36" s="60" t="s">
        <v>38</v>
      </c>
      <c r="C36" s="157" t="s">
        <v>39</v>
      </c>
      <c r="D36" s="157"/>
      <c r="E36" s="157"/>
      <c r="F36" s="157"/>
      <c r="G36" s="50"/>
      <c r="H36" s="50"/>
      <c r="I36" s="50"/>
      <c r="J36" s="50"/>
      <c r="K36" s="50"/>
      <c r="L36" s="50"/>
      <c r="M36" s="50"/>
      <c r="N36" s="50"/>
      <c r="O36" s="50"/>
      <c r="P36" s="50"/>
      <c r="Q36" s="50"/>
      <c r="R36" s="50"/>
      <c r="S36" s="50"/>
      <c r="T36" s="50"/>
      <c r="U36" s="50"/>
      <c r="V36" s="50"/>
      <c r="W36" s="50"/>
      <c r="X36" s="50"/>
    </row>
    <row r="37" spans="1:24" x14ac:dyDescent="0.3">
      <c r="A37" s="50"/>
      <c r="B37" s="61" t="s">
        <v>40</v>
      </c>
      <c r="C37" s="157" t="s">
        <v>41</v>
      </c>
      <c r="D37" s="157"/>
      <c r="E37" s="157"/>
      <c r="F37" s="157"/>
      <c r="G37" s="50"/>
      <c r="H37" s="50"/>
      <c r="I37" s="50"/>
      <c r="J37" s="50"/>
      <c r="K37" s="50"/>
      <c r="L37" s="50"/>
      <c r="M37" s="50"/>
      <c r="N37" s="50"/>
      <c r="O37" s="50"/>
      <c r="P37" s="50"/>
      <c r="Q37" s="50"/>
      <c r="R37" s="50"/>
      <c r="S37" s="50"/>
      <c r="T37" s="50"/>
      <c r="U37" s="50"/>
      <c r="V37" s="50"/>
      <c r="W37" s="50"/>
      <c r="X37" s="50"/>
    </row>
    <row r="38" spans="1:24" ht="32.25" customHeight="1" x14ac:dyDescent="0.3">
      <c r="A38" s="50"/>
      <c r="B38" s="56" t="s">
        <v>42</v>
      </c>
      <c r="C38" s="161" t="s">
        <v>43</v>
      </c>
      <c r="D38" s="161"/>
      <c r="E38" s="161"/>
      <c r="F38" s="161"/>
      <c r="G38" s="50"/>
      <c r="H38" s="50"/>
      <c r="I38" s="50"/>
      <c r="J38" s="50"/>
      <c r="K38" s="50"/>
      <c r="L38" s="50"/>
      <c r="M38" s="50"/>
      <c r="N38" s="50"/>
      <c r="O38" s="50"/>
      <c r="P38" s="50"/>
      <c r="Q38" s="50"/>
      <c r="R38" s="50"/>
      <c r="S38" s="50"/>
      <c r="T38" s="50"/>
      <c r="U38" s="50"/>
      <c r="V38" s="50"/>
      <c r="W38" s="50"/>
      <c r="X38" s="50"/>
    </row>
    <row r="39" spans="1:24" ht="18" x14ac:dyDescent="0.3">
      <c r="A39" s="156" t="s">
        <v>125</v>
      </c>
      <c r="B39" s="156"/>
      <c r="C39" s="156"/>
      <c r="D39" s="156"/>
      <c r="E39" s="156"/>
      <c r="F39" s="156"/>
      <c r="G39" s="50"/>
      <c r="H39" s="50"/>
      <c r="I39" s="50"/>
      <c r="J39" s="50"/>
      <c r="K39" s="50"/>
      <c r="L39" s="50"/>
      <c r="M39" s="50"/>
      <c r="N39" s="50"/>
      <c r="O39" s="50"/>
      <c r="P39" s="50"/>
      <c r="Q39" s="50"/>
      <c r="S39" s="50"/>
      <c r="T39" s="50"/>
      <c r="U39" s="50"/>
      <c r="V39" s="50"/>
      <c r="W39" s="50"/>
      <c r="X39" s="50"/>
    </row>
    <row r="40" spans="1:24" ht="45.45" customHeight="1" x14ac:dyDescent="0.3">
      <c r="A40" s="161" t="s">
        <v>126</v>
      </c>
      <c r="B40" s="157"/>
      <c r="C40" s="157"/>
      <c r="D40" s="157"/>
      <c r="E40" s="157"/>
      <c r="F40" s="157"/>
      <c r="G40" s="50"/>
      <c r="H40" s="50"/>
      <c r="I40" s="50"/>
      <c r="J40" s="50"/>
      <c r="K40" s="50"/>
      <c r="L40" s="50"/>
      <c r="M40" s="50"/>
      <c r="N40" s="50"/>
      <c r="O40" s="50"/>
      <c r="P40" s="50"/>
      <c r="Q40" s="50"/>
      <c r="R40" s="50"/>
      <c r="S40" s="50"/>
      <c r="T40" s="50"/>
      <c r="U40" s="50"/>
      <c r="V40" s="50"/>
      <c r="W40" s="50"/>
      <c r="X40" s="50"/>
    </row>
    <row r="41" spans="1:24" ht="59.7" customHeight="1" x14ac:dyDescent="0.3">
      <c r="A41" s="50"/>
      <c r="B41" s="59" t="s">
        <v>120</v>
      </c>
      <c r="C41" s="157" t="s">
        <v>136</v>
      </c>
      <c r="D41" s="157"/>
      <c r="E41" s="157"/>
      <c r="F41" s="157"/>
      <c r="G41" s="50"/>
      <c r="H41" s="50"/>
      <c r="I41" s="50"/>
      <c r="J41" s="50"/>
      <c r="K41" s="50"/>
      <c r="L41" s="50"/>
      <c r="M41" s="50"/>
      <c r="N41" s="50"/>
      <c r="O41" s="50"/>
      <c r="P41" s="50"/>
      <c r="Q41" s="50"/>
      <c r="R41" s="50"/>
      <c r="S41" s="50"/>
      <c r="T41" s="50"/>
      <c r="U41" s="50"/>
      <c r="V41" s="50"/>
      <c r="W41" s="50"/>
      <c r="X41" s="50"/>
    </row>
    <row r="42" spans="1:24" ht="72" customHeight="1" x14ac:dyDescent="0.3">
      <c r="A42" s="50"/>
      <c r="B42" s="59" t="s">
        <v>121</v>
      </c>
      <c r="C42" s="157" t="s">
        <v>122</v>
      </c>
      <c r="D42" s="157"/>
      <c r="E42" s="157"/>
      <c r="F42" s="157"/>
      <c r="G42" s="50"/>
      <c r="H42" s="50"/>
      <c r="I42" s="50"/>
      <c r="J42" s="50"/>
      <c r="K42" s="50"/>
      <c r="L42" s="50"/>
      <c r="M42" s="50"/>
      <c r="N42" s="50"/>
      <c r="O42" s="50"/>
      <c r="P42" s="50"/>
      <c r="Q42" s="50"/>
      <c r="R42" s="50"/>
      <c r="S42" s="50"/>
      <c r="T42" s="50"/>
      <c r="U42" s="50"/>
      <c r="V42" s="50"/>
      <c r="W42" s="50"/>
      <c r="X42" s="50"/>
    </row>
    <row r="43" spans="1:24" ht="48.45" customHeight="1" x14ac:dyDescent="0.3">
      <c r="A43" s="50"/>
      <c r="B43" s="59" t="s">
        <v>127</v>
      </c>
      <c r="C43" s="157" t="s">
        <v>128</v>
      </c>
      <c r="D43" s="157"/>
      <c r="E43" s="157"/>
      <c r="F43" s="157"/>
      <c r="G43" s="50"/>
      <c r="H43" s="50"/>
      <c r="I43" s="50"/>
      <c r="J43" s="50"/>
      <c r="K43" s="50"/>
      <c r="L43" s="50"/>
      <c r="M43" s="50"/>
      <c r="N43" s="50"/>
      <c r="O43" s="50"/>
      <c r="P43" s="50"/>
      <c r="Q43" s="50"/>
      <c r="R43" s="50"/>
      <c r="S43" s="50"/>
      <c r="T43" s="50"/>
      <c r="U43" s="50"/>
      <c r="V43" s="50"/>
      <c r="W43" s="50"/>
      <c r="X43" s="50"/>
    </row>
    <row r="44" spans="1:24" x14ac:dyDescent="0.3">
      <c r="A44" s="50"/>
      <c r="B44" s="155" t="s">
        <v>137</v>
      </c>
      <c r="C44" s="50"/>
      <c r="D44" s="50"/>
      <c r="E44" s="50"/>
      <c r="F44" s="50"/>
      <c r="G44" s="50"/>
      <c r="H44" s="50"/>
      <c r="I44" s="50"/>
      <c r="J44" s="50"/>
      <c r="K44" s="50"/>
      <c r="L44" s="50"/>
      <c r="M44" s="50"/>
      <c r="N44" s="50"/>
      <c r="O44" s="50"/>
      <c r="P44" s="50"/>
      <c r="Q44" s="50"/>
      <c r="R44" s="50"/>
      <c r="S44" s="50"/>
      <c r="T44" s="50"/>
      <c r="U44" s="50"/>
      <c r="V44" s="50"/>
      <c r="W44" s="50"/>
      <c r="X44" s="50"/>
    </row>
    <row r="45" spans="1:24" ht="18" x14ac:dyDescent="0.35">
      <c r="A45" s="164" t="s">
        <v>44</v>
      </c>
      <c r="B45" s="164"/>
      <c r="C45" s="164"/>
      <c r="D45" s="164"/>
      <c r="E45" s="164"/>
      <c r="F45" s="164"/>
      <c r="G45" s="50"/>
      <c r="H45" s="50"/>
      <c r="I45" s="50"/>
      <c r="J45" s="50"/>
      <c r="K45" s="50"/>
      <c r="L45" s="50"/>
      <c r="M45" s="50"/>
      <c r="N45" s="50"/>
      <c r="O45" s="50"/>
      <c r="P45" s="50"/>
      <c r="Q45" s="50"/>
      <c r="R45" s="50"/>
      <c r="S45" s="50"/>
      <c r="T45" s="50"/>
      <c r="U45" s="50"/>
      <c r="V45" s="50"/>
      <c r="W45" s="50"/>
      <c r="X45" s="50"/>
    </row>
    <row r="46" spans="1:24" ht="53.25" customHeight="1" x14ac:dyDescent="0.3">
      <c r="A46" s="157" t="s">
        <v>45</v>
      </c>
      <c r="B46" s="157"/>
      <c r="C46" s="157"/>
      <c r="D46" s="157"/>
      <c r="E46" s="157"/>
      <c r="F46" s="157"/>
      <c r="G46" s="50"/>
      <c r="H46" s="50"/>
      <c r="I46" s="50"/>
      <c r="J46" s="50"/>
      <c r="K46" s="50"/>
      <c r="L46" s="50"/>
      <c r="M46" s="50"/>
      <c r="N46" s="50"/>
      <c r="O46" s="50"/>
      <c r="P46" s="50"/>
      <c r="Q46" s="50"/>
      <c r="R46" s="50"/>
      <c r="S46" s="50"/>
      <c r="T46" s="50"/>
      <c r="U46" s="50"/>
      <c r="V46" s="50"/>
      <c r="W46" s="50"/>
      <c r="X46" s="50"/>
    </row>
    <row r="47" spans="1:24" ht="29.25" customHeight="1" x14ac:dyDescent="0.3">
      <c r="A47" s="50"/>
      <c r="B47" s="62" t="s">
        <v>46</v>
      </c>
      <c r="C47" s="157" t="s">
        <v>47</v>
      </c>
      <c r="D47" s="157"/>
      <c r="E47" s="157"/>
      <c r="F47" s="157"/>
      <c r="G47" s="50"/>
      <c r="H47" s="50"/>
      <c r="I47" s="50"/>
      <c r="J47" s="50"/>
      <c r="K47" s="50"/>
      <c r="L47" s="50"/>
      <c r="M47" s="50"/>
      <c r="N47" s="50"/>
      <c r="O47" s="50"/>
      <c r="P47" s="50"/>
      <c r="Q47" s="50"/>
      <c r="R47" s="50"/>
      <c r="S47" s="50"/>
      <c r="T47" s="50"/>
      <c r="U47" s="50"/>
      <c r="V47" s="50"/>
      <c r="W47" s="50"/>
      <c r="X47" s="50"/>
    </row>
    <row r="48" spans="1:24" x14ac:dyDescent="0.3">
      <c r="A48" s="50"/>
      <c r="B48" s="63" t="s">
        <v>48</v>
      </c>
      <c r="C48" s="157" t="s">
        <v>49</v>
      </c>
      <c r="D48" s="157"/>
      <c r="E48" s="157"/>
      <c r="F48" s="157"/>
      <c r="G48" s="50"/>
      <c r="H48" s="50"/>
      <c r="I48" s="50"/>
      <c r="J48" s="50"/>
      <c r="K48" s="50"/>
      <c r="L48" s="50"/>
      <c r="M48" s="50"/>
      <c r="N48" s="50"/>
      <c r="O48" s="50"/>
      <c r="P48" s="50"/>
      <c r="Q48" s="50"/>
      <c r="R48" s="50"/>
      <c r="S48" s="50"/>
      <c r="T48" s="50"/>
      <c r="U48" s="50"/>
      <c r="V48" s="50"/>
      <c r="W48" s="50"/>
      <c r="X48" s="50"/>
    </row>
    <row r="49" spans="1:24" x14ac:dyDescent="0.3">
      <c r="A49" s="50"/>
      <c r="B49" s="63" t="s">
        <v>50</v>
      </c>
      <c r="C49" s="157" t="s">
        <v>51</v>
      </c>
      <c r="D49" s="157"/>
      <c r="E49" s="157"/>
      <c r="F49" s="157"/>
      <c r="G49" s="50"/>
      <c r="H49" s="50"/>
      <c r="I49" s="50"/>
      <c r="J49" s="50"/>
      <c r="K49" s="50"/>
      <c r="L49" s="50"/>
      <c r="M49" s="50"/>
      <c r="N49" s="50"/>
      <c r="O49" s="50"/>
      <c r="P49" s="50"/>
      <c r="Q49" s="50"/>
      <c r="R49" s="50"/>
      <c r="S49" s="50"/>
      <c r="T49" s="50"/>
      <c r="U49" s="50"/>
      <c r="V49" s="50"/>
      <c r="W49" s="50"/>
      <c r="X49" s="50"/>
    </row>
    <row r="50" spans="1:24" ht="35.25" customHeight="1" x14ac:dyDescent="0.3">
      <c r="A50" s="50"/>
      <c r="B50" s="64" t="s">
        <v>52</v>
      </c>
      <c r="C50" s="157" t="s">
        <v>53</v>
      </c>
      <c r="D50" s="157"/>
      <c r="E50" s="157"/>
      <c r="F50" s="157"/>
      <c r="G50" s="50"/>
      <c r="H50" s="50"/>
      <c r="I50" s="50"/>
      <c r="J50" s="50"/>
      <c r="K50" s="50"/>
      <c r="L50" s="50"/>
      <c r="M50" s="50"/>
      <c r="N50" s="50"/>
      <c r="O50" s="50"/>
      <c r="P50" s="50"/>
      <c r="Q50" s="50"/>
      <c r="R50" s="50"/>
      <c r="S50" s="50"/>
      <c r="T50" s="50"/>
      <c r="U50" s="50"/>
      <c r="V50" s="50"/>
      <c r="W50" s="50"/>
      <c r="X50" s="50"/>
    </row>
    <row r="51" spans="1:24" x14ac:dyDescent="0.3">
      <c r="A51" s="50"/>
      <c r="B51" s="50"/>
      <c r="C51" s="50"/>
      <c r="D51" s="50"/>
      <c r="E51" s="50"/>
      <c r="F51" s="50"/>
      <c r="G51" s="50"/>
      <c r="H51" s="50"/>
      <c r="I51" s="50"/>
      <c r="J51" s="50"/>
      <c r="K51" s="50"/>
      <c r="L51" s="50"/>
      <c r="M51" s="50"/>
      <c r="N51" s="50"/>
      <c r="O51" s="50"/>
      <c r="P51" s="50"/>
      <c r="Q51" s="50"/>
      <c r="R51" s="50"/>
      <c r="S51" s="50"/>
      <c r="T51" s="50"/>
      <c r="U51" s="50"/>
      <c r="V51" s="50"/>
      <c r="W51" s="50"/>
      <c r="X51" s="50"/>
    </row>
    <row r="52" spans="1:24" ht="18.75" customHeight="1" x14ac:dyDescent="0.3">
      <c r="A52" s="165" t="s">
        <v>54</v>
      </c>
      <c r="B52" s="165"/>
      <c r="C52" s="165"/>
      <c r="D52" s="165"/>
      <c r="E52" s="165"/>
      <c r="F52" s="165"/>
      <c r="G52" s="50"/>
      <c r="H52" s="50"/>
      <c r="I52" s="50"/>
      <c r="J52" s="50"/>
      <c r="K52" s="50"/>
      <c r="L52" s="50"/>
      <c r="M52" s="50"/>
      <c r="N52" s="50"/>
      <c r="O52" s="50"/>
      <c r="P52" s="50"/>
      <c r="Q52" s="50"/>
      <c r="R52" s="50"/>
      <c r="S52" s="50"/>
      <c r="T52" s="50"/>
      <c r="U52" s="50"/>
      <c r="V52" s="50"/>
      <c r="W52" s="50"/>
      <c r="X52" s="50"/>
    </row>
    <row r="53" spans="1:24" ht="30.75" customHeight="1" x14ac:dyDescent="0.3">
      <c r="A53" s="157" t="s">
        <v>55</v>
      </c>
      <c r="B53" s="157"/>
      <c r="C53" s="157"/>
      <c r="D53" s="157"/>
      <c r="E53" s="157"/>
      <c r="F53" s="157"/>
      <c r="G53" s="50"/>
      <c r="H53" s="50"/>
      <c r="I53" s="50"/>
      <c r="J53" s="50"/>
      <c r="K53" s="50"/>
      <c r="L53" s="50"/>
      <c r="M53" s="50"/>
      <c r="N53" s="50"/>
      <c r="O53" s="50"/>
      <c r="P53" s="50"/>
      <c r="Q53" s="50"/>
      <c r="R53" s="50"/>
      <c r="S53" s="50"/>
      <c r="T53" s="50"/>
      <c r="U53" s="50"/>
      <c r="V53" s="50"/>
      <c r="W53" s="50"/>
      <c r="X53" s="50"/>
    </row>
    <row r="54" spans="1:24" ht="33.75" customHeight="1" x14ac:dyDescent="0.3">
      <c r="A54" s="65"/>
      <c r="B54" s="64" t="s">
        <v>56</v>
      </c>
      <c r="C54" s="157" t="s">
        <v>57</v>
      </c>
      <c r="D54" s="157"/>
      <c r="E54" s="157"/>
      <c r="F54" s="157"/>
      <c r="G54" s="50"/>
      <c r="H54" s="50"/>
      <c r="I54" s="50"/>
      <c r="J54" s="50"/>
      <c r="K54" s="50"/>
      <c r="L54" s="50"/>
      <c r="M54" s="50"/>
      <c r="N54" s="50"/>
      <c r="O54" s="50"/>
      <c r="P54" s="50"/>
      <c r="Q54" s="50"/>
      <c r="R54" s="50"/>
      <c r="S54" s="50"/>
      <c r="T54" s="50"/>
      <c r="U54" s="50"/>
      <c r="V54" s="50"/>
      <c r="W54" s="50"/>
      <c r="X54" s="50"/>
    </row>
    <row r="55" spans="1:24" x14ac:dyDescent="0.3">
      <c r="A55" s="50"/>
      <c r="B55" s="64" t="s">
        <v>58</v>
      </c>
      <c r="C55" s="160" t="s">
        <v>59</v>
      </c>
      <c r="D55" s="160"/>
      <c r="E55" s="160"/>
      <c r="F55" s="160"/>
      <c r="G55" s="50"/>
      <c r="H55" s="50"/>
      <c r="I55" s="50"/>
      <c r="J55" s="50"/>
      <c r="K55" s="50"/>
      <c r="L55" s="50"/>
      <c r="M55" s="50"/>
      <c r="N55" s="50"/>
      <c r="O55" s="50"/>
      <c r="P55" s="50"/>
      <c r="Q55" s="50"/>
      <c r="R55" s="50"/>
      <c r="S55" s="50"/>
      <c r="T55" s="50"/>
      <c r="U55" s="50"/>
      <c r="V55" s="50"/>
      <c r="W55" s="50"/>
      <c r="X55" s="50"/>
    </row>
    <row r="56" spans="1:24" ht="29.25" customHeight="1" x14ac:dyDescent="0.3">
      <c r="A56" s="50"/>
      <c r="B56" s="90"/>
      <c r="C56" s="160" t="s">
        <v>60</v>
      </c>
      <c r="D56" s="160"/>
      <c r="E56" s="160"/>
      <c r="F56" s="160"/>
      <c r="G56" s="50"/>
      <c r="H56" s="50"/>
      <c r="I56" s="50"/>
      <c r="J56" s="50"/>
      <c r="K56" s="50"/>
      <c r="L56" s="50"/>
      <c r="M56" s="50"/>
      <c r="N56" s="50"/>
      <c r="O56" s="50"/>
      <c r="P56" s="50"/>
      <c r="Q56" s="50"/>
      <c r="R56" s="50"/>
      <c r="S56" s="50"/>
      <c r="T56" s="50"/>
      <c r="U56" s="50"/>
      <c r="V56" s="50"/>
      <c r="W56" s="50"/>
      <c r="X56" s="50"/>
    </row>
    <row r="57" spans="1:24" ht="28.5" customHeight="1" x14ac:dyDescent="0.3">
      <c r="A57" s="50"/>
      <c r="B57" s="90"/>
      <c r="C57" s="157" t="s">
        <v>61</v>
      </c>
      <c r="D57" s="157"/>
      <c r="E57" s="157"/>
      <c r="F57" s="157"/>
      <c r="G57" s="50"/>
      <c r="H57" s="50"/>
      <c r="I57" s="50"/>
      <c r="J57" s="50"/>
      <c r="K57" s="50"/>
      <c r="L57" s="50"/>
      <c r="M57" s="50"/>
      <c r="N57" s="50"/>
      <c r="O57" s="50"/>
      <c r="P57" s="50"/>
      <c r="Q57" s="50"/>
      <c r="R57" s="50"/>
      <c r="S57" s="50"/>
      <c r="T57" s="50"/>
      <c r="U57" s="50"/>
      <c r="V57" s="50"/>
      <c r="W57" s="50"/>
      <c r="X57" s="50"/>
    </row>
    <row r="58" spans="1:24" ht="20.55" customHeight="1" x14ac:dyDescent="0.3">
      <c r="A58" s="50"/>
      <c r="B58" s="90"/>
      <c r="C58" s="157" t="s">
        <v>62</v>
      </c>
      <c r="D58" s="157"/>
      <c r="E58" s="157"/>
      <c r="F58" s="157"/>
      <c r="G58" s="50"/>
      <c r="H58" s="50"/>
      <c r="I58" s="50"/>
      <c r="J58" s="50"/>
      <c r="K58" s="50"/>
      <c r="L58" s="50"/>
      <c r="M58" s="50"/>
      <c r="N58" s="50"/>
      <c r="O58" s="50"/>
      <c r="P58" s="50"/>
      <c r="Q58" s="50"/>
      <c r="R58" s="50"/>
      <c r="S58" s="50"/>
      <c r="T58" s="50"/>
      <c r="U58" s="50"/>
      <c r="V58" s="50"/>
      <c r="W58" s="50"/>
      <c r="X58" s="50"/>
    </row>
    <row r="59" spans="1:24" ht="27" customHeight="1" x14ac:dyDescent="0.3">
      <c r="A59" s="50"/>
      <c r="B59" s="64" t="s">
        <v>63</v>
      </c>
      <c r="C59" s="157" t="s">
        <v>64</v>
      </c>
      <c r="D59" s="157"/>
      <c r="E59" s="157"/>
      <c r="F59" s="157"/>
      <c r="G59" s="50"/>
      <c r="H59" s="50"/>
      <c r="I59" s="50"/>
      <c r="J59" s="50"/>
      <c r="K59" s="50"/>
      <c r="L59" s="50"/>
      <c r="M59" s="50"/>
      <c r="N59" s="50"/>
      <c r="O59" s="50"/>
      <c r="P59" s="50"/>
      <c r="Q59" s="50"/>
      <c r="R59" s="50"/>
      <c r="S59" s="50"/>
      <c r="T59" s="50"/>
      <c r="U59" s="50"/>
      <c r="V59" s="50"/>
      <c r="W59" s="50"/>
      <c r="X59" s="50"/>
    </row>
    <row r="60" spans="1:24" x14ac:dyDescent="0.3">
      <c r="A60" s="50"/>
      <c r="B60" s="50"/>
      <c r="C60" s="50"/>
      <c r="D60" s="50"/>
      <c r="E60" s="50"/>
      <c r="F60" s="50"/>
      <c r="G60" s="50"/>
      <c r="H60" s="50"/>
      <c r="I60" s="50"/>
      <c r="J60" s="50"/>
      <c r="K60" s="50"/>
      <c r="L60" s="50"/>
      <c r="M60" s="50"/>
      <c r="N60" s="50"/>
      <c r="O60" s="50"/>
      <c r="P60" s="50"/>
      <c r="Q60" s="50"/>
      <c r="R60" s="50"/>
      <c r="S60" s="50"/>
      <c r="T60" s="50"/>
      <c r="U60" s="50"/>
      <c r="V60" s="50"/>
      <c r="W60" s="50"/>
      <c r="X60" s="50"/>
    </row>
    <row r="61" spans="1:24" ht="18.75" customHeight="1" x14ac:dyDescent="0.3">
      <c r="A61" s="162" t="s">
        <v>65</v>
      </c>
      <c r="B61" s="162"/>
      <c r="C61" s="162"/>
      <c r="D61" s="162"/>
      <c r="E61" s="162"/>
      <c r="F61" s="162"/>
      <c r="G61" s="50"/>
      <c r="H61" s="50"/>
      <c r="I61" s="50"/>
      <c r="J61" s="50"/>
      <c r="K61" s="50"/>
      <c r="L61" s="50"/>
      <c r="M61" s="50"/>
      <c r="N61" s="50"/>
      <c r="O61" s="50"/>
      <c r="P61" s="50"/>
      <c r="Q61" s="50"/>
      <c r="R61" s="50"/>
      <c r="S61" s="50"/>
      <c r="T61" s="50"/>
      <c r="U61" s="50"/>
      <c r="V61" s="50"/>
      <c r="W61" s="50"/>
      <c r="X61" s="50"/>
    </row>
    <row r="62" spans="1:24" ht="41.25" customHeight="1" x14ac:dyDescent="0.3">
      <c r="A62" s="158" t="s">
        <v>66</v>
      </c>
      <c r="B62" s="158"/>
      <c r="C62" s="158"/>
      <c r="D62" s="158"/>
      <c r="E62" s="158"/>
      <c r="F62" s="158"/>
      <c r="G62" s="50"/>
      <c r="H62" s="50"/>
      <c r="I62" s="50"/>
      <c r="J62" s="50"/>
      <c r="K62" s="50"/>
      <c r="L62" s="50"/>
      <c r="M62" s="50"/>
      <c r="N62" s="50"/>
      <c r="O62" s="50"/>
      <c r="P62" s="50"/>
      <c r="Q62" s="50"/>
      <c r="R62" s="50"/>
      <c r="S62" s="50"/>
      <c r="T62" s="50"/>
      <c r="U62" s="50"/>
      <c r="V62" s="50"/>
      <c r="W62" s="50"/>
      <c r="X62" s="50"/>
    </row>
    <row r="63" spans="1:24" ht="22.5" customHeight="1" x14ac:dyDescent="0.3">
      <c r="A63" s="50"/>
      <c r="B63" s="64" t="s">
        <v>67</v>
      </c>
      <c r="C63" s="66" t="s">
        <v>138</v>
      </c>
      <c r="D63" s="50"/>
      <c r="E63" s="50"/>
      <c r="F63" s="50"/>
      <c r="G63" s="50"/>
      <c r="H63" s="50"/>
      <c r="I63" s="50"/>
      <c r="J63" s="50"/>
      <c r="K63" s="50"/>
      <c r="L63" s="50"/>
      <c r="M63" s="50"/>
      <c r="N63" s="50"/>
      <c r="O63" s="50"/>
      <c r="P63" s="50"/>
      <c r="Q63" s="50"/>
      <c r="R63" s="50"/>
      <c r="S63" s="50"/>
      <c r="T63" s="50"/>
      <c r="U63" s="50"/>
      <c r="V63" s="50"/>
      <c r="W63" s="50"/>
      <c r="X63" s="50"/>
    </row>
    <row r="64" spans="1:24" ht="12.75" customHeight="1" x14ac:dyDescent="0.3">
      <c r="A64" s="50"/>
      <c r="B64" s="50"/>
      <c r="C64" s="50"/>
      <c r="D64" s="50"/>
      <c r="E64" s="50"/>
      <c r="F64" s="50"/>
      <c r="G64" s="50"/>
      <c r="H64" s="50"/>
      <c r="I64" s="50"/>
      <c r="J64" s="50"/>
      <c r="K64" s="50"/>
      <c r="L64" s="50"/>
      <c r="M64" s="50"/>
      <c r="N64" s="50"/>
      <c r="O64" s="50"/>
      <c r="P64" s="50"/>
      <c r="Q64" s="50"/>
      <c r="R64" s="50"/>
      <c r="S64" s="50"/>
      <c r="T64" s="50"/>
      <c r="U64" s="50"/>
      <c r="V64" s="50"/>
      <c r="W64" s="50"/>
      <c r="X64" s="50"/>
    </row>
    <row r="65" spans="1:24" ht="34.049999999999997" customHeight="1" x14ac:dyDescent="0.3">
      <c r="A65" s="50"/>
      <c r="B65" s="64" t="s">
        <v>68</v>
      </c>
      <c r="C65" s="157" t="s">
        <v>69</v>
      </c>
      <c r="D65" s="157"/>
      <c r="E65" s="157"/>
      <c r="F65" s="157"/>
      <c r="G65" s="50"/>
      <c r="H65" s="50"/>
      <c r="I65" s="50"/>
      <c r="J65" s="50"/>
      <c r="K65" s="50"/>
      <c r="L65" s="50"/>
      <c r="M65" s="50"/>
      <c r="N65" s="50"/>
      <c r="O65" s="50"/>
      <c r="P65" s="50"/>
      <c r="Q65" s="50"/>
      <c r="R65" s="50"/>
      <c r="S65" s="50"/>
      <c r="T65" s="50"/>
      <c r="U65" s="50"/>
      <c r="V65" s="50"/>
      <c r="W65" s="50"/>
      <c r="X65" s="50"/>
    </row>
    <row r="66" spans="1:24" x14ac:dyDescent="0.3">
      <c r="A66" s="50"/>
      <c r="B66" s="50"/>
      <c r="C66" s="50"/>
      <c r="D66" s="50"/>
      <c r="E66" s="50"/>
      <c r="F66" s="50"/>
      <c r="G66" s="50"/>
      <c r="H66" s="50"/>
      <c r="I66" s="50"/>
      <c r="J66" s="50"/>
      <c r="K66" s="50"/>
      <c r="L66" s="50"/>
      <c r="M66" s="50"/>
      <c r="N66" s="50"/>
      <c r="O66" s="50"/>
      <c r="P66" s="50"/>
      <c r="Q66" s="50"/>
      <c r="R66" s="50"/>
      <c r="S66" s="50"/>
      <c r="T66" s="50"/>
      <c r="U66" s="50"/>
      <c r="V66" s="50"/>
      <c r="W66" s="50"/>
      <c r="X66" s="50"/>
    </row>
    <row r="67" spans="1:24" ht="18.75" customHeight="1" x14ac:dyDescent="0.3">
      <c r="A67" s="163" t="s">
        <v>70</v>
      </c>
      <c r="B67" s="163"/>
      <c r="C67" s="163"/>
      <c r="D67" s="163"/>
      <c r="E67" s="163"/>
      <c r="F67" s="163"/>
      <c r="G67" s="50"/>
      <c r="H67" s="50"/>
      <c r="I67" s="50"/>
      <c r="J67" s="50"/>
      <c r="K67" s="50"/>
      <c r="L67" s="50"/>
      <c r="M67" s="50"/>
      <c r="N67" s="50"/>
      <c r="O67" s="50"/>
      <c r="P67" s="50"/>
      <c r="Q67" s="50"/>
      <c r="R67" s="50"/>
      <c r="S67" s="50"/>
      <c r="T67" s="50"/>
      <c r="U67" s="50"/>
      <c r="V67" s="50"/>
      <c r="W67" s="50"/>
      <c r="X67" s="50"/>
    </row>
    <row r="68" spans="1:24" ht="38.25" customHeight="1" x14ac:dyDescent="0.3">
      <c r="A68" s="157" t="s">
        <v>71</v>
      </c>
      <c r="B68" s="157"/>
      <c r="C68" s="157"/>
      <c r="D68" s="157"/>
      <c r="E68" s="157"/>
      <c r="F68" s="157"/>
      <c r="G68" s="50"/>
      <c r="H68" s="50"/>
      <c r="I68" s="50"/>
      <c r="J68" s="50"/>
      <c r="K68" s="50"/>
      <c r="L68" s="50"/>
      <c r="M68" s="50"/>
      <c r="N68" s="50"/>
      <c r="O68" s="50"/>
      <c r="P68" s="50"/>
      <c r="Q68" s="50"/>
      <c r="R68" s="50"/>
      <c r="S68" s="50"/>
      <c r="T68" s="50"/>
      <c r="U68" s="50"/>
      <c r="V68" s="50"/>
      <c r="W68" s="50"/>
      <c r="X68" s="50"/>
    </row>
    <row r="69" spans="1:24" ht="18.75" customHeight="1" x14ac:dyDescent="0.3">
      <c r="A69" s="50"/>
      <c r="B69" s="64" t="s">
        <v>58</v>
      </c>
      <c r="C69" s="157" t="s">
        <v>72</v>
      </c>
      <c r="D69" s="157"/>
      <c r="E69" s="157"/>
      <c r="F69" s="157"/>
      <c r="G69" s="50"/>
      <c r="H69" s="50"/>
      <c r="I69" s="50"/>
      <c r="J69" s="50"/>
      <c r="K69" s="50"/>
      <c r="L69" s="50"/>
      <c r="M69" s="50"/>
      <c r="N69" s="50"/>
      <c r="O69" s="50"/>
      <c r="P69" s="50"/>
      <c r="Q69" s="50"/>
      <c r="R69" s="50"/>
      <c r="S69" s="50"/>
      <c r="T69" s="50"/>
      <c r="U69" s="50"/>
      <c r="V69" s="50"/>
      <c r="W69" s="50"/>
      <c r="X69" s="50"/>
    </row>
    <row r="70" spans="1:24" ht="19.05" customHeight="1" x14ac:dyDescent="0.3">
      <c r="A70" s="50"/>
      <c r="B70" s="90"/>
      <c r="C70" s="159" t="s">
        <v>73</v>
      </c>
      <c r="D70" s="160"/>
      <c r="E70" s="160"/>
      <c r="F70" s="160"/>
      <c r="G70" s="50"/>
      <c r="H70" s="50"/>
      <c r="I70" s="50"/>
      <c r="J70" s="50"/>
      <c r="K70" s="50"/>
      <c r="L70" s="50"/>
      <c r="M70" s="50"/>
      <c r="N70" s="50"/>
      <c r="O70" s="50"/>
      <c r="P70" s="50"/>
      <c r="Q70" s="50"/>
      <c r="R70" s="50"/>
      <c r="S70" s="50"/>
      <c r="T70" s="50"/>
      <c r="U70" s="50"/>
      <c r="V70" s="50"/>
      <c r="W70" s="50"/>
      <c r="X70" s="50"/>
    </row>
    <row r="71" spans="1:24" ht="21.75" customHeight="1" x14ac:dyDescent="0.3">
      <c r="A71" s="50"/>
      <c r="B71" s="90"/>
      <c r="C71" s="161" t="s">
        <v>74</v>
      </c>
      <c r="D71" s="157"/>
      <c r="E71" s="157"/>
      <c r="F71" s="157"/>
      <c r="G71" s="50"/>
      <c r="H71" s="50"/>
      <c r="I71" s="50"/>
      <c r="J71" s="50"/>
      <c r="K71" s="50"/>
      <c r="L71" s="50"/>
      <c r="M71" s="50"/>
      <c r="N71" s="50"/>
      <c r="O71" s="50"/>
      <c r="P71" s="50"/>
      <c r="Q71" s="50"/>
      <c r="R71" s="50"/>
      <c r="S71" s="50"/>
      <c r="T71" s="50"/>
      <c r="U71" s="50"/>
      <c r="V71" s="50"/>
      <c r="W71" s="50"/>
      <c r="X71" s="50"/>
    </row>
    <row r="72" spans="1:24" ht="54" customHeight="1" x14ac:dyDescent="0.3">
      <c r="A72" s="50"/>
      <c r="B72" s="64" t="s">
        <v>75</v>
      </c>
      <c r="C72" s="157" t="s">
        <v>76</v>
      </c>
      <c r="D72" s="157"/>
      <c r="E72" s="157"/>
      <c r="F72" s="157"/>
      <c r="G72" s="50"/>
      <c r="H72" s="50"/>
      <c r="I72" s="50"/>
      <c r="J72" s="50"/>
      <c r="K72" s="50"/>
      <c r="L72" s="50"/>
      <c r="M72" s="50"/>
      <c r="N72" s="50"/>
      <c r="O72" s="50"/>
      <c r="P72" s="50"/>
      <c r="Q72" s="50"/>
      <c r="R72" s="50"/>
      <c r="S72" s="50"/>
      <c r="T72" s="50"/>
      <c r="U72" s="50"/>
      <c r="V72" s="50"/>
      <c r="W72" s="50"/>
      <c r="X72" s="50"/>
    </row>
    <row r="73" spans="1:24" x14ac:dyDescent="0.3">
      <c r="A73" s="50"/>
      <c r="B73" s="50"/>
      <c r="C73" s="50"/>
      <c r="D73" s="50"/>
      <c r="E73" s="50"/>
      <c r="F73" s="50"/>
      <c r="G73" s="50"/>
      <c r="H73" s="50"/>
      <c r="I73" s="50"/>
      <c r="J73" s="50"/>
      <c r="K73" s="50"/>
      <c r="L73" s="50"/>
      <c r="M73" s="50"/>
      <c r="N73" s="50"/>
      <c r="O73" s="50"/>
      <c r="P73" s="50"/>
      <c r="Q73" s="50"/>
      <c r="R73" s="50"/>
      <c r="S73" s="50"/>
      <c r="T73" s="50"/>
      <c r="U73" s="50"/>
      <c r="V73" s="50"/>
      <c r="W73" s="50"/>
      <c r="X73" s="50"/>
    </row>
    <row r="74" spans="1:24" x14ac:dyDescent="0.3">
      <c r="A74" s="50"/>
      <c r="B74" s="50"/>
      <c r="C74" s="50"/>
      <c r="D74" s="50"/>
      <c r="E74" s="50"/>
      <c r="F74" s="50"/>
      <c r="G74" s="50"/>
      <c r="H74" s="50"/>
      <c r="I74" s="50"/>
      <c r="J74" s="50"/>
      <c r="K74" s="50"/>
      <c r="L74" s="50"/>
      <c r="M74" s="50"/>
      <c r="N74" s="50"/>
      <c r="O74" s="50"/>
      <c r="P74" s="50"/>
      <c r="Q74" s="50"/>
      <c r="R74" s="50"/>
      <c r="S74" s="50"/>
      <c r="T74" s="50"/>
      <c r="U74" s="50"/>
      <c r="V74" s="50"/>
      <c r="W74" s="50"/>
      <c r="X74" s="50"/>
    </row>
    <row r="75" spans="1:24" x14ac:dyDescent="0.3">
      <c r="A75" s="50"/>
      <c r="B75" s="50"/>
      <c r="C75" s="50"/>
      <c r="D75" s="50"/>
      <c r="E75" s="50"/>
      <c r="F75" s="50"/>
      <c r="G75" s="50"/>
      <c r="H75" s="50"/>
      <c r="I75" s="50"/>
      <c r="J75" s="50"/>
      <c r="K75" s="50"/>
      <c r="L75" s="50"/>
      <c r="M75" s="50"/>
      <c r="N75" s="50"/>
      <c r="O75" s="50"/>
      <c r="P75" s="50"/>
      <c r="Q75" s="50"/>
      <c r="R75" s="50"/>
      <c r="S75" s="50"/>
      <c r="T75" s="50"/>
      <c r="U75" s="50"/>
      <c r="V75" s="50"/>
      <c r="W75" s="50"/>
      <c r="X75" s="50"/>
    </row>
    <row r="76" spans="1:24" x14ac:dyDescent="0.3">
      <c r="A76" s="50"/>
      <c r="B76" s="50"/>
      <c r="C76" s="50"/>
      <c r="D76" s="50"/>
      <c r="E76" s="50"/>
      <c r="F76" s="50"/>
      <c r="G76" s="50"/>
      <c r="H76" s="50"/>
      <c r="I76" s="50"/>
      <c r="J76" s="50"/>
      <c r="K76" s="50"/>
      <c r="L76" s="50"/>
      <c r="M76" s="50"/>
      <c r="N76" s="50"/>
      <c r="O76" s="50"/>
      <c r="P76" s="50"/>
      <c r="Q76" s="50"/>
      <c r="R76" s="50"/>
      <c r="S76" s="50"/>
      <c r="T76" s="50"/>
      <c r="U76" s="50"/>
      <c r="V76" s="50"/>
      <c r="W76" s="50"/>
      <c r="X76" s="50"/>
    </row>
    <row r="77" spans="1:24" x14ac:dyDescent="0.3">
      <c r="A77" s="50"/>
      <c r="B77" s="50"/>
      <c r="C77" s="50"/>
      <c r="D77" s="50"/>
      <c r="E77" s="50"/>
      <c r="F77" s="50"/>
      <c r="G77" s="50"/>
      <c r="H77" s="50"/>
      <c r="I77" s="50"/>
      <c r="J77" s="50"/>
      <c r="K77" s="50"/>
      <c r="L77" s="50"/>
      <c r="M77" s="50"/>
      <c r="N77" s="50"/>
      <c r="O77" s="50"/>
      <c r="P77" s="50"/>
      <c r="Q77" s="50"/>
      <c r="R77" s="50"/>
      <c r="S77" s="50"/>
      <c r="T77" s="50"/>
      <c r="U77" s="50"/>
      <c r="V77" s="50"/>
      <c r="W77" s="50"/>
      <c r="X77" s="50"/>
    </row>
    <row r="78" spans="1:24" x14ac:dyDescent="0.3">
      <c r="A78" s="50"/>
      <c r="B78" s="50"/>
      <c r="C78" s="50"/>
      <c r="D78" s="50"/>
      <c r="E78" s="50"/>
      <c r="F78" s="50"/>
      <c r="G78" s="50"/>
      <c r="H78" s="50"/>
      <c r="I78" s="50"/>
      <c r="J78" s="50"/>
      <c r="K78" s="50"/>
      <c r="L78" s="50"/>
      <c r="M78" s="50"/>
      <c r="N78" s="50"/>
      <c r="O78" s="50"/>
      <c r="P78" s="50"/>
      <c r="Q78" s="50"/>
      <c r="R78" s="50"/>
      <c r="S78" s="50"/>
      <c r="T78" s="50"/>
      <c r="U78" s="50"/>
      <c r="V78" s="50"/>
      <c r="W78" s="50"/>
      <c r="X78" s="50"/>
    </row>
    <row r="79" spans="1:24" x14ac:dyDescent="0.3">
      <c r="A79" s="50"/>
      <c r="B79" s="50"/>
      <c r="C79" s="50"/>
      <c r="D79" s="50"/>
      <c r="E79" s="50"/>
      <c r="F79" s="50"/>
      <c r="G79" s="50"/>
      <c r="H79" s="50"/>
      <c r="I79" s="50"/>
      <c r="J79" s="50"/>
      <c r="K79" s="50"/>
      <c r="L79" s="50"/>
      <c r="M79" s="50"/>
      <c r="N79" s="50"/>
      <c r="O79" s="50"/>
      <c r="P79" s="50"/>
      <c r="Q79" s="50"/>
      <c r="R79" s="50"/>
      <c r="S79" s="50"/>
      <c r="T79" s="50"/>
      <c r="U79" s="50"/>
      <c r="V79" s="50"/>
      <c r="W79" s="50"/>
      <c r="X79" s="50"/>
    </row>
    <row r="80" spans="1:24" x14ac:dyDescent="0.3">
      <c r="A80" s="50"/>
      <c r="B80" s="50"/>
      <c r="C80" s="50"/>
      <c r="D80" s="50"/>
      <c r="E80" s="50"/>
      <c r="F80" s="50"/>
      <c r="G80" s="50"/>
      <c r="H80" s="50"/>
      <c r="I80" s="50"/>
      <c r="J80" s="50"/>
      <c r="K80" s="50"/>
      <c r="L80" s="50"/>
      <c r="M80" s="50"/>
      <c r="N80" s="50"/>
      <c r="O80" s="50"/>
      <c r="P80" s="50"/>
      <c r="Q80" s="50"/>
      <c r="R80" s="50"/>
      <c r="S80" s="50"/>
      <c r="T80" s="50"/>
      <c r="U80" s="50"/>
      <c r="V80" s="50"/>
      <c r="W80" s="50"/>
      <c r="X80" s="50"/>
    </row>
    <row r="81" spans="1:24" x14ac:dyDescent="0.3">
      <c r="A81" s="50"/>
      <c r="B81" s="50"/>
      <c r="C81" s="50"/>
      <c r="D81" s="50"/>
      <c r="E81" s="50"/>
      <c r="F81" s="50"/>
      <c r="G81" s="50"/>
      <c r="H81" s="50"/>
      <c r="I81" s="50"/>
      <c r="J81" s="50"/>
      <c r="K81" s="50"/>
      <c r="L81" s="50"/>
      <c r="M81" s="50"/>
      <c r="N81" s="50"/>
      <c r="O81" s="50"/>
      <c r="P81" s="50"/>
      <c r="Q81" s="50"/>
      <c r="R81" s="50"/>
      <c r="S81" s="50"/>
      <c r="T81" s="50"/>
      <c r="U81" s="50"/>
      <c r="V81" s="50"/>
      <c r="W81" s="50"/>
      <c r="X81" s="50"/>
    </row>
    <row r="82" spans="1:24" x14ac:dyDescent="0.3">
      <c r="A82" s="50"/>
      <c r="B82" s="50"/>
      <c r="C82" s="50"/>
      <c r="D82" s="50"/>
      <c r="E82" s="50"/>
      <c r="F82" s="50"/>
      <c r="G82" s="50"/>
      <c r="H82" s="50"/>
      <c r="I82" s="50"/>
      <c r="J82" s="50"/>
      <c r="K82" s="50"/>
      <c r="L82" s="50"/>
      <c r="M82" s="50"/>
      <c r="N82" s="50"/>
      <c r="O82" s="50"/>
      <c r="P82" s="50"/>
      <c r="Q82" s="50"/>
      <c r="R82" s="50"/>
      <c r="S82" s="50"/>
      <c r="T82" s="50"/>
      <c r="U82" s="50"/>
      <c r="V82" s="50"/>
      <c r="W82" s="50"/>
      <c r="X82" s="50"/>
    </row>
    <row r="83" spans="1:24" x14ac:dyDescent="0.3">
      <c r="A83" s="50"/>
      <c r="B83" s="50"/>
      <c r="C83" s="50"/>
      <c r="D83" s="50"/>
      <c r="E83" s="50"/>
      <c r="F83" s="50"/>
      <c r="G83" s="50"/>
      <c r="H83" s="50"/>
      <c r="I83" s="50"/>
      <c r="J83" s="50"/>
      <c r="K83" s="50"/>
      <c r="L83" s="50"/>
      <c r="M83" s="50"/>
      <c r="N83" s="50"/>
      <c r="O83" s="50"/>
      <c r="P83" s="50"/>
      <c r="Q83" s="50"/>
      <c r="R83" s="50"/>
      <c r="S83" s="50"/>
      <c r="T83" s="50"/>
      <c r="U83" s="50"/>
      <c r="V83" s="50"/>
      <c r="W83" s="50"/>
      <c r="X83" s="50"/>
    </row>
    <row r="84" spans="1:24" x14ac:dyDescent="0.3">
      <c r="A84" s="50"/>
      <c r="B84" s="50"/>
      <c r="C84" s="50"/>
      <c r="D84" s="50"/>
      <c r="E84" s="50"/>
      <c r="F84" s="50"/>
      <c r="G84" s="50"/>
      <c r="H84" s="50"/>
      <c r="I84" s="50"/>
      <c r="J84" s="50"/>
      <c r="K84" s="50"/>
      <c r="L84" s="50"/>
      <c r="M84" s="50"/>
      <c r="N84" s="50"/>
      <c r="O84" s="50"/>
      <c r="P84" s="50"/>
      <c r="Q84" s="50"/>
      <c r="R84" s="50"/>
      <c r="S84" s="50"/>
      <c r="T84" s="50"/>
      <c r="U84" s="50"/>
      <c r="V84" s="50"/>
      <c r="W84" s="50"/>
      <c r="X84" s="50"/>
    </row>
    <row r="85" spans="1:24" x14ac:dyDescent="0.3">
      <c r="A85" s="50"/>
      <c r="B85" s="50"/>
      <c r="C85" s="50"/>
      <c r="D85" s="50"/>
      <c r="E85" s="50"/>
      <c r="F85" s="50"/>
      <c r="G85" s="50"/>
      <c r="H85" s="50"/>
      <c r="I85" s="50"/>
      <c r="J85" s="50"/>
      <c r="K85" s="50"/>
      <c r="L85" s="50"/>
      <c r="M85" s="50"/>
      <c r="N85" s="50"/>
      <c r="O85" s="50"/>
      <c r="P85" s="50"/>
      <c r="Q85" s="50"/>
      <c r="R85" s="50"/>
      <c r="S85" s="50"/>
      <c r="T85" s="50"/>
      <c r="U85" s="50"/>
      <c r="V85" s="50"/>
      <c r="W85" s="50"/>
      <c r="X85" s="50"/>
    </row>
    <row r="86" spans="1:24" x14ac:dyDescent="0.3">
      <c r="A86" s="50"/>
      <c r="B86" s="50"/>
      <c r="C86" s="50"/>
      <c r="D86" s="50"/>
      <c r="E86" s="50"/>
      <c r="F86" s="50"/>
      <c r="G86" s="50"/>
      <c r="H86" s="50"/>
      <c r="I86" s="50"/>
      <c r="J86" s="50"/>
      <c r="K86" s="50"/>
      <c r="L86" s="50"/>
      <c r="M86" s="50"/>
      <c r="N86" s="50"/>
      <c r="O86" s="50"/>
      <c r="P86" s="50"/>
      <c r="Q86" s="50"/>
      <c r="R86" s="50"/>
      <c r="S86" s="50"/>
      <c r="T86" s="50"/>
      <c r="U86" s="50"/>
      <c r="V86" s="50"/>
      <c r="W86" s="50"/>
      <c r="X86" s="50"/>
    </row>
    <row r="87" spans="1:24" x14ac:dyDescent="0.3">
      <c r="A87" s="50"/>
      <c r="B87" s="50"/>
      <c r="C87" s="50"/>
      <c r="D87" s="50"/>
      <c r="E87" s="50"/>
      <c r="F87" s="50"/>
      <c r="G87" s="50"/>
      <c r="H87" s="50"/>
      <c r="I87" s="50"/>
      <c r="J87" s="50"/>
      <c r="K87" s="50"/>
      <c r="L87" s="50"/>
      <c r="M87" s="50"/>
      <c r="N87" s="50"/>
      <c r="O87" s="50"/>
      <c r="P87" s="50"/>
      <c r="Q87" s="50"/>
      <c r="R87" s="50"/>
      <c r="S87" s="50"/>
      <c r="T87" s="50"/>
      <c r="U87" s="50"/>
      <c r="V87" s="50"/>
      <c r="W87" s="50"/>
      <c r="X87" s="50"/>
    </row>
    <row r="88" spans="1:24" x14ac:dyDescent="0.3">
      <c r="A88" s="50"/>
      <c r="B88" s="50"/>
      <c r="C88" s="50"/>
      <c r="D88" s="50"/>
      <c r="E88" s="50"/>
      <c r="F88" s="50"/>
      <c r="G88" s="50"/>
      <c r="H88" s="50"/>
      <c r="I88" s="50"/>
      <c r="J88" s="50"/>
      <c r="K88" s="50"/>
      <c r="L88" s="50"/>
      <c r="M88" s="50"/>
      <c r="N88" s="50"/>
      <c r="O88" s="50"/>
      <c r="P88" s="50"/>
      <c r="Q88" s="50"/>
      <c r="R88" s="50"/>
      <c r="S88" s="50"/>
      <c r="T88" s="50"/>
      <c r="U88" s="50"/>
      <c r="V88" s="50"/>
      <c r="W88" s="50"/>
      <c r="X88" s="50"/>
    </row>
    <row r="89" spans="1:24" x14ac:dyDescent="0.3">
      <c r="A89" s="50"/>
      <c r="B89" s="50"/>
      <c r="C89" s="50"/>
      <c r="D89" s="50"/>
      <c r="E89" s="50"/>
      <c r="F89" s="50"/>
      <c r="G89" s="50"/>
      <c r="H89" s="50"/>
      <c r="I89" s="50"/>
      <c r="J89" s="50"/>
      <c r="K89" s="50"/>
      <c r="L89" s="50"/>
      <c r="M89" s="50"/>
      <c r="N89" s="50"/>
      <c r="O89" s="50"/>
      <c r="P89" s="50"/>
      <c r="Q89" s="50"/>
      <c r="R89" s="50"/>
      <c r="S89" s="50"/>
      <c r="T89" s="50"/>
      <c r="U89" s="50"/>
      <c r="V89" s="50"/>
      <c r="W89" s="50"/>
      <c r="X89" s="50"/>
    </row>
    <row r="90" spans="1:24" x14ac:dyDescent="0.3">
      <c r="A90" s="50"/>
      <c r="B90" s="50"/>
      <c r="C90" s="50"/>
      <c r="D90" s="50"/>
      <c r="E90" s="50"/>
      <c r="F90" s="50"/>
      <c r="G90" s="50"/>
      <c r="H90" s="50"/>
      <c r="I90" s="50"/>
      <c r="J90" s="50"/>
      <c r="K90" s="50"/>
      <c r="L90" s="50"/>
      <c r="M90" s="50"/>
      <c r="N90" s="50"/>
      <c r="O90" s="50"/>
      <c r="P90" s="50"/>
      <c r="Q90" s="50"/>
      <c r="R90" s="50"/>
      <c r="S90" s="50"/>
      <c r="T90" s="50"/>
      <c r="U90" s="50"/>
      <c r="V90" s="50"/>
      <c r="W90" s="50"/>
      <c r="X90" s="50"/>
    </row>
    <row r="91" spans="1:24" x14ac:dyDescent="0.3">
      <c r="A91" s="50"/>
      <c r="B91" s="50"/>
      <c r="C91" s="50"/>
      <c r="D91" s="50"/>
      <c r="E91" s="50"/>
      <c r="F91" s="50"/>
      <c r="G91" s="50"/>
      <c r="H91" s="50"/>
      <c r="I91" s="50"/>
      <c r="J91" s="50"/>
      <c r="K91" s="50"/>
      <c r="L91" s="50"/>
      <c r="M91" s="50"/>
      <c r="N91" s="50"/>
      <c r="O91" s="50"/>
      <c r="P91" s="50"/>
      <c r="Q91" s="50"/>
      <c r="R91" s="50"/>
      <c r="S91" s="50"/>
      <c r="T91" s="50"/>
      <c r="U91" s="50"/>
      <c r="V91" s="50"/>
      <c r="W91" s="50"/>
      <c r="X91" s="50"/>
    </row>
    <row r="92" spans="1:24" x14ac:dyDescent="0.3">
      <c r="A92" s="50"/>
      <c r="B92" s="50"/>
      <c r="C92" s="50"/>
      <c r="D92" s="50"/>
      <c r="E92" s="50"/>
      <c r="F92" s="50"/>
      <c r="G92" s="50"/>
      <c r="H92" s="50"/>
      <c r="I92" s="50"/>
      <c r="J92" s="50"/>
      <c r="K92" s="50"/>
      <c r="L92" s="50"/>
      <c r="M92" s="50"/>
      <c r="N92" s="50"/>
      <c r="O92" s="50"/>
      <c r="P92" s="50"/>
      <c r="Q92" s="50"/>
      <c r="R92" s="50"/>
      <c r="S92" s="50"/>
      <c r="T92" s="50"/>
      <c r="U92" s="50"/>
      <c r="V92" s="50"/>
      <c r="W92" s="50"/>
      <c r="X92" s="50"/>
    </row>
    <row r="93" spans="1:24" x14ac:dyDescent="0.3">
      <c r="A93" s="50"/>
      <c r="B93" s="50"/>
      <c r="C93" s="50"/>
      <c r="D93" s="50"/>
      <c r="E93" s="50"/>
      <c r="F93" s="50"/>
      <c r="G93" s="50"/>
      <c r="H93" s="50"/>
      <c r="I93" s="50"/>
      <c r="J93" s="50"/>
      <c r="K93" s="50"/>
      <c r="L93" s="50"/>
      <c r="M93" s="50"/>
      <c r="N93" s="50"/>
      <c r="O93" s="50"/>
      <c r="P93" s="50"/>
      <c r="Q93" s="50"/>
      <c r="R93" s="50"/>
      <c r="S93" s="50"/>
      <c r="T93" s="50"/>
      <c r="U93" s="50"/>
      <c r="V93" s="50"/>
      <c r="W93" s="50"/>
      <c r="X93" s="50"/>
    </row>
    <row r="94" spans="1:24" x14ac:dyDescent="0.3">
      <c r="A94" s="50"/>
      <c r="B94" s="50"/>
      <c r="C94" s="50"/>
      <c r="D94" s="50"/>
      <c r="E94" s="50"/>
      <c r="F94" s="50"/>
      <c r="G94" s="50"/>
      <c r="H94" s="50"/>
      <c r="I94" s="50"/>
      <c r="J94" s="50"/>
      <c r="K94" s="50"/>
      <c r="L94" s="50"/>
      <c r="M94" s="50"/>
      <c r="N94" s="50"/>
      <c r="O94" s="50"/>
      <c r="P94" s="50"/>
      <c r="Q94" s="50"/>
      <c r="R94" s="50"/>
      <c r="S94" s="50"/>
      <c r="T94" s="50"/>
      <c r="U94" s="50"/>
      <c r="V94" s="50"/>
      <c r="W94" s="50"/>
      <c r="X94" s="50"/>
    </row>
    <row r="95" spans="1:24" x14ac:dyDescent="0.3">
      <c r="A95" s="50"/>
      <c r="B95" s="50"/>
      <c r="C95" s="50"/>
      <c r="D95" s="50"/>
      <c r="E95" s="50"/>
      <c r="F95" s="50"/>
      <c r="G95" s="50"/>
      <c r="H95" s="50"/>
      <c r="I95" s="50"/>
      <c r="J95" s="50"/>
      <c r="K95" s="50"/>
      <c r="L95" s="50"/>
      <c r="M95" s="50"/>
      <c r="N95" s="50"/>
      <c r="O95" s="50"/>
      <c r="P95" s="50"/>
      <c r="Q95" s="50"/>
      <c r="R95" s="50"/>
      <c r="S95" s="50"/>
      <c r="T95" s="50"/>
      <c r="U95" s="50"/>
      <c r="V95" s="50"/>
      <c r="W95" s="50"/>
      <c r="X95" s="50"/>
    </row>
  </sheetData>
  <mergeCells count="50">
    <mergeCell ref="C28:F28"/>
    <mergeCell ref="A1:F1"/>
    <mergeCell ref="A3:F3"/>
    <mergeCell ref="A4:F4"/>
    <mergeCell ref="A11:F11"/>
    <mergeCell ref="A5:F5"/>
    <mergeCell ref="A22:F22"/>
    <mergeCell ref="C24:F24"/>
    <mergeCell ref="C25:F25"/>
    <mergeCell ref="C26:F26"/>
    <mergeCell ref="C27:F27"/>
    <mergeCell ref="C29:F29"/>
    <mergeCell ref="C30:F30"/>
    <mergeCell ref="C31:F31"/>
    <mergeCell ref="C32:F32"/>
    <mergeCell ref="A34:C34"/>
    <mergeCell ref="D34:F34"/>
    <mergeCell ref="A52:F52"/>
    <mergeCell ref="A40:F40"/>
    <mergeCell ref="C41:F41"/>
    <mergeCell ref="C42:F42"/>
    <mergeCell ref="A39:C39"/>
    <mergeCell ref="A35:F35"/>
    <mergeCell ref="C36:F36"/>
    <mergeCell ref="C37:F37"/>
    <mergeCell ref="C38:F38"/>
    <mergeCell ref="A45:F45"/>
    <mergeCell ref="C69:F69"/>
    <mergeCell ref="C70:F70"/>
    <mergeCell ref="C71:F71"/>
    <mergeCell ref="C72:F72"/>
    <mergeCell ref="A61:F61"/>
    <mergeCell ref="C65:F65"/>
    <mergeCell ref="A67:F67"/>
    <mergeCell ref="D39:F39"/>
    <mergeCell ref="C43:F43"/>
    <mergeCell ref="C54:F54"/>
    <mergeCell ref="A62:F62"/>
    <mergeCell ref="A68:F68"/>
    <mergeCell ref="C55:F55"/>
    <mergeCell ref="C56:F56"/>
    <mergeCell ref="C57:F57"/>
    <mergeCell ref="C58:F58"/>
    <mergeCell ref="C59:F59"/>
    <mergeCell ref="A53:F53"/>
    <mergeCell ref="A46:F46"/>
    <mergeCell ref="C47:F47"/>
    <mergeCell ref="C48:F48"/>
    <mergeCell ref="C49:F49"/>
    <mergeCell ref="C50:F50"/>
  </mergeCells>
  <pageMargins left="0.7" right="0.7" top="0.75" bottom="0.75" header="0.3" footer="0.3"/>
  <pageSetup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8A067-06FF-4368-9F6F-B35D1B1CF5E8}">
  <sheetPr codeName="Sheet1"/>
  <dimension ref="A2:P33"/>
  <sheetViews>
    <sheetView zoomScale="70" zoomScaleNormal="70" workbookViewId="0">
      <selection activeCell="E5" sqref="E5:E10"/>
    </sheetView>
  </sheetViews>
  <sheetFormatPr defaultRowHeight="14.4" x14ac:dyDescent="0.3"/>
  <cols>
    <col min="3" max="3" width="25" customWidth="1"/>
    <col min="4" max="4" width="30.44140625" customWidth="1"/>
    <col min="5" max="5" width="49.21875" customWidth="1"/>
    <col min="6" max="6" width="34.5546875" customWidth="1"/>
    <col min="7" max="7" width="24" customWidth="1"/>
    <col min="8" max="8" width="22.21875" customWidth="1"/>
    <col min="9" max="9" width="26.44140625" customWidth="1"/>
    <col min="10" max="10" width="25.5546875" customWidth="1"/>
    <col min="11" max="13" width="36.44140625" customWidth="1"/>
    <col min="14" max="14" width="16.44140625" customWidth="1"/>
    <col min="15" max="16" width="36.44140625" customWidth="1"/>
  </cols>
  <sheetData>
    <row r="2" spans="1:16" ht="29.4" thickBot="1" x14ac:dyDescent="0.6">
      <c r="A2" s="172" t="s">
        <v>77</v>
      </c>
      <c r="B2" s="172"/>
      <c r="C2" s="172"/>
      <c r="D2" s="98" t="s">
        <v>95</v>
      </c>
      <c r="E2" s="99"/>
      <c r="F2" s="97"/>
      <c r="G2" s="97"/>
      <c r="H2" s="97"/>
      <c r="I2" s="97"/>
      <c r="J2" s="97"/>
      <c r="K2" s="97"/>
      <c r="L2" s="97"/>
      <c r="M2" s="97"/>
    </row>
    <row r="3" spans="1:16" ht="18" customHeight="1" thickBot="1" x14ac:dyDescent="0.4">
      <c r="H3" s="2"/>
    </row>
    <row r="4" spans="1:16" ht="24" customHeight="1" x14ac:dyDescent="0.3">
      <c r="C4" s="8" t="s">
        <v>78</v>
      </c>
      <c r="D4" s="9"/>
      <c r="E4" s="27" t="s">
        <v>20</v>
      </c>
      <c r="H4" s="1"/>
    </row>
    <row r="5" spans="1:16" ht="21.75" customHeight="1" x14ac:dyDescent="0.3">
      <c r="C5" s="30" t="s">
        <v>8</v>
      </c>
      <c r="D5" s="86"/>
      <c r="E5" s="182"/>
      <c r="H5" s="1"/>
    </row>
    <row r="6" spans="1:16" ht="21.75" customHeight="1" x14ac:dyDescent="0.3">
      <c r="C6" s="31" t="s">
        <v>10</v>
      </c>
      <c r="D6" s="29"/>
      <c r="E6" s="182"/>
      <c r="H6" s="1"/>
    </row>
    <row r="7" spans="1:16" ht="21.75" customHeight="1" x14ac:dyDescent="0.3">
      <c r="C7" s="30" t="s">
        <v>12</v>
      </c>
      <c r="D7" s="28"/>
      <c r="E7" s="182"/>
      <c r="F7" s="96"/>
      <c r="H7" s="1"/>
    </row>
    <row r="8" spans="1:16" ht="21.75" customHeight="1" thickBot="1" x14ac:dyDescent="0.35">
      <c r="C8" s="31" t="s">
        <v>14</v>
      </c>
      <c r="D8" s="29"/>
      <c r="E8" s="182"/>
    </row>
    <row r="9" spans="1:16" ht="21.75" customHeight="1" thickBot="1" x14ac:dyDescent="0.35">
      <c r="C9" s="30" t="s">
        <v>96</v>
      </c>
      <c r="D9" s="28"/>
      <c r="E9" s="182"/>
      <c r="K9" s="10" t="s">
        <v>79</v>
      </c>
      <c r="M9" s="95" t="s">
        <v>67</v>
      </c>
      <c r="O9" s="49" t="s">
        <v>79</v>
      </c>
    </row>
    <row r="10" spans="1:16" ht="30" customHeight="1" thickBot="1" x14ac:dyDescent="0.35">
      <c r="C10" s="32" t="s">
        <v>18</v>
      </c>
      <c r="D10" s="87"/>
      <c r="E10" s="183"/>
      <c r="K10" s="26"/>
      <c r="L10" s="47"/>
      <c r="M10" s="26"/>
      <c r="O10" s="26"/>
      <c r="P10" s="47"/>
    </row>
    <row r="11" spans="1:16" ht="17.25" customHeight="1" thickBot="1" x14ac:dyDescent="0.35">
      <c r="I11" t="s">
        <v>80</v>
      </c>
    </row>
    <row r="12" spans="1:16" s="7" customFormat="1" ht="18" x14ac:dyDescent="0.3">
      <c r="B12" s="179" t="s">
        <v>22</v>
      </c>
      <c r="C12" s="180"/>
      <c r="D12" s="180"/>
      <c r="E12" s="180"/>
      <c r="F12" s="180"/>
      <c r="G12" s="181"/>
      <c r="H12" s="175" t="s">
        <v>37</v>
      </c>
      <c r="I12" s="176"/>
      <c r="J12" s="176"/>
      <c r="K12" s="177" t="s">
        <v>54</v>
      </c>
      <c r="L12" s="178"/>
      <c r="M12" s="94" t="s">
        <v>65</v>
      </c>
      <c r="N12"/>
      <c r="O12" s="173" t="s">
        <v>70</v>
      </c>
      <c r="P12" s="174"/>
    </row>
    <row r="13" spans="1:16" s="6" customFormat="1" ht="48" customHeight="1" x14ac:dyDescent="0.3">
      <c r="B13" s="4" t="s">
        <v>81</v>
      </c>
      <c r="C13" s="3" t="s">
        <v>82</v>
      </c>
      <c r="D13" s="3" t="s">
        <v>83</v>
      </c>
      <c r="E13" s="3" t="s">
        <v>22</v>
      </c>
      <c r="F13" s="3" t="s">
        <v>84</v>
      </c>
      <c r="G13" s="5" t="s">
        <v>85</v>
      </c>
      <c r="H13" s="4" t="s">
        <v>86</v>
      </c>
      <c r="I13" s="3" t="s">
        <v>87</v>
      </c>
      <c r="J13" s="3" t="s">
        <v>88</v>
      </c>
      <c r="K13" s="4" t="s">
        <v>89</v>
      </c>
      <c r="L13" s="5" t="s">
        <v>68</v>
      </c>
      <c r="M13" s="91" t="s">
        <v>68</v>
      </c>
      <c r="N13"/>
      <c r="O13" s="4" t="s">
        <v>89</v>
      </c>
      <c r="P13" s="5" t="s">
        <v>90</v>
      </c>
    </row>
    <row r="14" spans="1:16" ht="53.25" customHeight="1" x14ac:dyDescent="0.3">
      <c r="B14" s="33"/>
      <c r="C14" s="35"/>
      <c r="D14" s="35"/>
      <c r="E14" s="35"/>
      <c r="F14" s="35"/>
      <c r="G14" s="38"/>
      <c r="H14" s="39"/>
      <c r="I14" s="35"/>
      <c r="J14" s="35"/>
      <c r="K14" s="39"/>
      <c r="L14" s="35"/>
      <c r="M14" s="92"/>
      <c r="O14" s="39"/>
      <c r="P14" s="38"/>
    </row>
    <row r="15" spans="1:16" ht="50.25" customHeight="1" x14ac:dyDescent="0.3">
      <c r="B15" s="33"/>
      <c r="C15" s="35"/>
      <c r="D15" s="35"/>
      <c r="E15" s="35"/>
      <c r="F15" s="35"/>
      <c r="G15" s="38"/>
      <c r="H15" s="39"/>
      <c r="I15" s="35"/>
      <c r="J15" s="35"/>
      <c r="K15" s="39"/>
      <c r="L15" s="38"/>
      <c r="M15" s="48"/>
      <c r="O15" s="39"/>
      <c r="P15" s="38"/>
    </row>
    <row r="16" spans="1:16" ht="50.25" customHeight="1" x14ac:dyDescent="0.3">
      <c r="B16" s="33"/>
      <c r="C16" s="35"/>
      <c r="D16" s="35"/>
      <c r="E16" s="35"/>
      <c r="F16" s="35"/>
      <c r="G16" s="38"/>
      <c r="H16" s="39"/>
      <c r="I16" s="35"/>
      <c r="J16" s="35"/>
      <c r="K16" s="39"/>
      <c r="L16" s="38"/>
      <c r="M16" s="92"/>
      <c r="O16" s="39"/>
      <c r="P16" s="38"/>
    </row>
    <row r="17" spans="2:16" ht="50.25" customHeight="1" x14ac:dyDescent="0.3">
      <c r="B17" s="33"/>
      <c r="C17" s="35"/>
      <c r="D17" s="35"/>
      <c r="E17" s="35"/>
      <c r="F17" s="35"/>
      <c r="G17" s="38"/>
      <c r="H17" s="39"/>
      <c r="I17" s="35"/>
      <c r="J17" s="35"/>
      <c r="K17" s="39"/>
      <c r="L17" s="38"/>
      <c r="M17" s="48"/>
      <c r="O17" s="39"/>
      <c r="P17" s="38"/>
    </row>
    <row r="18" spans="2:16" ht="50.25" customHeight="1" x14ac:dyDescent="0.3">
      <c r="B18" s="33"/>
      <c r="C18" s="35"/>
      <c r="D18" s="35"/>
      <c r="E18" s="35"/>
      <c r="F18" s="35"/>
      <c r="G18" s="38"/>
      <c r="H18" s="39"/>
      <c r="I18" s="35"/>
      <c r="J18" s="35"/>
      <c r="K18" s="39"/>
      <c r="L18" s="38"/>
      <c r="M18" s="92"/>
      <c r="O18" s="39"/>
      <c r="P18" s="38"/>
    </row>
    <row r="19" spans="2:16" ht="50.25" customHeight="1" x14ac:dyDescent="0.3">
      <c r="B19" s="33"/>
      <c r="C19" s="35"/>
      <c r="D19" s="35"/>
      <c r="E19" s="35"/>
      <c r="F19" s="35"/>
      <c r="G19" s="38"/>
      <c r="H19" s="39"/>
      <c r="I19" s="35"/>
      <c r="J19" s="35"/>
      <c r="K19" s="39"/>
      <c r="L19" s="38"/>
      <c r="M19" s="48"/>
      <c r="O19" s="39"/>
      <c r="P19" s="38"/>
    </row>
    <row r="20" spans="2:16" ht="50.25" customHeight="1" x14ac:dyDescent="0.3">
      <c r="B20" s="33"/>
      <c r="C20" s="35"/>
      <c r="D20" s="35"/>
      <c r="E20" s="35"/>
      <c r="F20" s="35"/>
      <c r="G20" s="38"/>
      <c r="H20" s="39"/>
      <c r="I20" s="35"/>
      <c r="J20" s="35"/>
      <c r="K20" s="39"/>
      <c r="L20" s="38"/>
      <c r="M20" s="92"/>
      <c r="O20" s="39"/>
      <c r="P20" s="38"/>
    </row>
    <row r="21" spans="2:16" ht="50.25" customHeight="1" x14ac:dyDescent="0.3">
      <c r="B21" s="33"/>
      <c r="C21" s="35"/>
      <c r="D21" s="35"/>
      <c r="E21" s="35"/>
      <c r="F21" s="35"/>
      <c r="G21" s="38"/>
      <c r="H21" s="39"/>
      <c r="I21" s="35"/>
      <c r="J21" s="35"/>
      <c r="K21" s="39"/>
      <c r="L21" s="38"/>
      <c r="M21" s="48"/>
      <c r="O21" s="39"/>
      <c r="P21" s="38"/>
    </row>
    <row r="22" spans="2:16" ht="50.25" customHeight="1" x14ac:dyDescent="0.3">
      <c r="B22" s="33"/>
      <c r="C22" s="35"/>
      <c r="D22" s="35"/>
      <c r="E22" s="35"/>
      <c r="F22" s="35"/>
      <c r="G22" s="38"/>
      <c r="H22" s="39"/>
      <c r="I22" s="35"/>
      <c r="J22" s="35"/>
      <c r="K22" s="39"/>
      <c r="L22" s="38"/>
      <c r="M22" s="92"/>
      <c r="O22" s="39"/>
      <c r="P22" s="38"/>
    </row>
    <row r="23" spans="2:16" ht="50.25" customHeight="1" x14ac:dyDescent="0.3">
      <c r="B23" s="33"/>
      <c r="C23" s="35"/>
      <c r="D23" s="35"/>
      <c r="E23" s="35"/>
      <c r="F23" s="35"/>
      <c r="G23" s="38"/>
      <c r="H23" s="39"/>
      <c r="I23" s="35"/>
      <c r="J23" s="35"/>
      <c r="K23" s="39"/>
      <c r="L23" s="38"/>
      <c r="M23" s="48"/>
      <c r="O23" s="39"/>
      <c r="P23" s="38"/>
    </row>
    <row r="24" spans="2:16" ht="50.25" customHeight="1" x14ac:dyDescent="0.3">
      <c r="B24" s="33"/>
      <c r="C24" s="35"/>
      <c r="D24" s="35"/>
      <c r="E24" s="35"/>
      <c r="F24" s="35"/>
      <c r="G24" s="38"/>
      <c r="H24" s="39"/>
      <c r="I24" s="35"/>
      <c r="J24" s="35"/>
      <c r="K24" s="39"/>
      <c r="L24" s="38"/>
      <c r="M24" s="92"/>
      <c r="O24" s="39"/>
      <c r="P24" s="38"/>
    </row>
    <row r="25" spans="2:16" ht="50.25" customHeight="1" x14ac:dyDescent="0.3">
      <c r="B25" s="33"/>
      <c r="C25" s="35"/>
      <c r="D25" s="35"/>
      <c r="E25" s="35"/>
      <c r="F25" s="35"/>
      <c r="G25" s="38"/>
      <c r="H25" s="39"/>
      <c r="I25" s="35"/>
      <c r="J25" s="35"/>
      <c r="K25" s="39"/>
      <c r="L25" s="38"/>
      <c r="M25" s="48"/>
      <c r="O25" s="39"/>
      <c r="P25" s="38"/>
    </row>
    <row r="26" spans="2:16" ht="50.25" customHeight="1" x14ac:dyDescent="0.3">
      <c r="B26" s="33"/>
      <c r="C26" s="35"/>
      <c r="D26" s="35"/>
      <c r="E26" s="35"/>
      <c r="F26" s="35"/>
      <c r="G26" s="38"/>
      <c r="H26" s="39"/>
      <c r="I26" s="35"/>
      <c r="J26" s="35"/>
      <c r="K26" s="39"/>
      <c r="L26" s="38"/>
      <c r="M26" s="92"/>
      <c r="O26" s="39"/>
      <c r="P26" s="38"/>
    </row>
    <row r="27" spans="2:16" ht="50.25" customHeight="1" x14ac:dyDescent="0.3">
      <c r="B27" s="33"/>
      <c r="C27" s="35"/>
      <c r="D27" s="35"/>
      <c r="E27" s="35"/>
      <c r="F27" s="35"/>
      <c r="G27" s="38"/>
      <c r="H27" s="39"/>
      <c r="I27" s="35"/>
      <c r="J27" s="35"/>
      <c r="K27" s="39"/>
      <c r="L27" s="38"/>
      <c r="M27" s="48"/>
      <c r="O27" s="39"/>
      <c r="P27" s="38"/>
    </row>
    <row r="28" spans="2:16" ht="50.25" customHeight="1" x14ac:dyDescent="0.3">
      <c r="B28" s="33"/>
      <c r="C28" s="35"/>
      <c r="D28" s="35"/>
      <c r="E28" s="35"/>
      <c r="F28" s="35"/>
      <c r="G28" s="38"/>
      <c r="H28" s="39"/>
      <c r="I28" s="35"/>
      <c r="J28" s="35"/>
      <c r="K28" s="39"/>
      <c r="L28" s="38"/>
      <c r="M28" s="92"/>
      <c r="O28" s="39"/>
      <c r="P28" s="38"/>
    </row>
    <row r="29" spans="2:16" ht="50.25" customHeight="1" x14ac:dyDescent="0.3">
      <c r="B29" s="33"/>
      <c r="C29" s="35"/>
      <c r="D29" s="35"/>
      <c r="E29" s="35"/>
      <c r="F29" s="35"/>
      <c r="G29" s="38"/>
      <c r="H29" s="39"/>
      <c r="I29" s="35"/>
      <c r="J29" s="35"/>
      <c r="K29" s="39"/>
      <c r="L29" s="38"/>
      <c r="M29" s="48"/>
      <c r="O29" s="39"/>
      <c r="P29" s="38"/>
    </row>
    <row r="30" spans="2:16" ht="50.25" customHeight="1" x14ac:dyDescent="0.3">
      <c r="B30" s="33"/>
      <c r="C30" s="35"/>
      <c r="D30" s="35"/>
      <c r="E30" s="35"/>
      <c r="F30" s="35"/>
      <c r="G30" s="38"/>
      <c r="H30" s="39"/>
      <c r="I30" s="35"/>
      <c r="J30" s="35"/>
      <c r="K30" s="39"/>
      <c r="L30" s="38"/>
      <c r="M30" s="92"/>
      <c r="O30" s="39"/>
      <c r="P30" s="38"/>
    </row>
    <row r="31" spans="2:16" ht="50.25" customHeight="1" x14ac:dyDescent="0.3">
      <c r="B31" s="33"/>
      <c r="C31" s="35"/>
      <c r="D31" s="35"/>
      <c r="E31" s="35"/>
      <c r="F31" s="35"/>
      <c r="G31" s="38"/>
      <c r="H31" s="39"/>
      <c r="I31" s="35"/>
      <c r="J31" s="35"/>
      <c r="K31" s="39"/>
      <c r="L31" s="38"/>
      <c r="M31" s="48"/>
      <c r="O31" s="39"/>
      <c r="P31" s="38"/>
    </row>
    <row r="32" spans="2:16" ht="49.5" customHeight="1" x14ac:dyDescent="0.3">
      <c r="B32" s="72"/>
      <c r="C32" s="73"/>
      <c r="D32" s="73"/>
      <c r="E32" s="73"/>
      <c r="F32" s="73"/>
      <c r="G32" s="74"/>
      <c r="H32" s="76"/>
      <c r="I32" s="77"/>
      <c r="J32" s="75"/>
      <c r="K32" s="80"/>
      <c r="L32" s="81"/>
      <c r="M32" s="93"/>
      <c r="O32" s="83"/>
      <c r="P32" s="82"/>
    </row>
    <row r="33" spans="2:16" ht="49.5" customHeight="1" thickBot="1" x14ac:dyDescent="0.35">
      <c r="B33" s="34"/>
      <c r="C33" s="36"/>
      <c r="D33" s="36"/>
      <c r="E33" s="36"/>
      <c r="F33" s="36"/>
      <c r="G33" s="40"/>
      <c r="H33" s="78"/>
      <c r="I33" s="79"/>
      <c r="J33" s="69"/>
      <c r="K33" s="85"/>
      <c r="L33" s="70"/>
      <c r="M33" s="71"/>
      <c r="O33" s="84"/>
      <c r="P33" s="70"/>
    </row>
  </sheetData>
  <mergeCells count="6">
    <mergeCell ref="A2:C2"/>
    <mergeCell ref="O12:P12"/>
    <mergeCell ref="H12:J12"/>
    <mergeCell ref="K12:L12"/>
    <mergeCell ref="B12:G12"/>
    <mergeCell ref="E5:E10"/>
  </mergeCells>
  <dataValidations count="6">
    <dataValidation type="list" allowBlank="1" showInputMessage="1" showErrorMessage="1" sqref="D5" xr:uid="{BD1AB23A-CD00-445A-9A1C-E241B9079494}">
      <formula1>"1,2,3,4,5,6,7,8,9,10,11,12,13,14"</formula1>
    </dataValidation>
    <dataValidation type="list" allowBlank="1" showInputMessage="1" prompt="Select one or more" sqref="G14:G33" xr:uid="{E4751495-AC9B-491D-B07D-FFBA09BA0CA2}">
      <formula1>"Construction, Geotechnical, Hydraulics, Traffic Operations, Roadway, Utilities, Structures, Right of Way, Division, Maintenance, Planning,Other:"</formula1>
    </dataValidation>
    <dataValidation type="list" allowBlank="1" showInputMessage="1" showErrorMessage="1" prompt="Select one" sqref="K14:K31" xr:uid="{8587A7CA-B125-4B4C-9E41-F24255B81AC6}">
      <formula1>"Accept, Accept as Modified, Reject"</formula1>
    </dataValidation>
    <dataValidation type="list" allowBlank="1" showInputMessage="1" showErrorMessage="1" sqref="C14:C33" xr:uid="{A287152A-CE39-4BE4-8FF9-B1D72B09CD23}">
      <formula1>"CC (Cost Containment), PI (Project Improvement), DC (Design Consideration)"</formula1>
    </dataValidation>
    <dataValidation type="list" allowBlank="1" showInputMessage="1" showErrorMessage="1" prompt="Select one" sqref="O15:O31" xr:uid="{B3C9F6F9-FE50-447A-B0F9-CA691363AE46}">
      <formula1>"Implemented, Not Implementaed "</formula1>
    </dataValidation>
    <dataValidation type="list" allowBlank="1" showInputMessage="1" showErrorMessage="1" prompt="Select one" sqref="O14" xr:uid="{9FFD4481-5B35-40FB-B545-FAC338CC6141}">
      <formula1>"Implemented, Not Implemented "</formula1>
    </dataValidation>
  </dataValidations>
  <pageMargins left="0.7" right="0.7" top="0.75" bottom="0.75" header="0.3" footer="0.3"/>
  <pageSetup orientation="portrait" r:id="rId1"/>
  <tableParts count="5">
    <tablePart r:id="rId2"/>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5E7A9-F517-4327-8123-AD5475346056}">
  <dimension ref="A1:K40"/>
  <sheetViews>
    <sheetView workbookViewId="0">
      <selection activeCell="K21" sqref="K21"/>
    </sheetView>
  </sheetViews>
  <sheetFormatPr defaultRowHeight="14.4" x14ac:dyDescent="0.3"/>
  <cols>
    <col min="1" max="1" width="34.77734375" customWidth="1"/>
    <col min="2" max="2" width="7.44140625" customWidth="1"/>
    <col min="3" max="3" width="10.44140625" customWidth="1"/>
    <col min="4" max="4" width="10" bestFit="1" customWidth="1"/>
    <col min="5" max="5" width="10.5546875" customWidth="1"/>
    <col min="6" max="6" width="10" bestFit="1" customWidth="1"/>
    <col min="7" max="7" width="9.5546875" customWidth="1"/>
  </cols>
  <sheetData>
    <row r="1" spans="1:11" ht="15.6" x14ac:dyDescent="0.3">
      <c r="A1" s="153" t="s">
        <v>97</v>
      </c>
    </row>
    <row r="2" spans="1:11" x14ac:dyDescent="0.3">
      <c r="A2" s="100"/>
    </row>
    <row r="3" spans="1:11" ht="15.6" x14ac:dyDescent="0.3">
      <c r="A3" s="154" t="s">
        <v>98</v>
      </c>
    </row>
    <row r="4" spans="1:11" ht="15" thickBot="1" x14ac:dyDescent="0.35">
      <c r="A4" s="100"/>
    </row>
    <row r="5" spans="1:11" ht="15" thickBot="1" x14ac:dyDescent="0.35">
      <c r="A5" s="101" t="s">
        <v>99</v>
      </c>
      <c r="B5" s="102" t="s">
        <v>100</v>
      </c>
      <c r="C5" s="102" t="s">
        <v>101</v>
      </c>
      <c r="D5" s="102" t="s">
        <v>102</v>
      </c>
      <c r="E5" s="102" t="s">
        <v>103</v>
      </c>
      <c r="F5" s="102" t="s">
        <v>104</v>
      </c>
      <c r="G5" s="102" t="s">
        <v>105</v>
      </c>
      <c r="H5" s="102" t="s">
        <v>106</v>
      </c>
      <c r="I5" s="102" t="s">
        <v>107</v>
      </c>
      <c r="J5" s="102" t="s">
        <v>108</v>
      </c>
    </row>
    <row r="6" spans="1:11" ht="15" thickBot="1" x14ac:dyDescent="0.35">
      <c r="A6" s="103" t="s">
        <v>114</v>
      </c>
      <c r="B6" s="104"/>
      <c r="C6" s="104"/>
      <c r="D6" s="104"/>
      <c r="E6" s="104"/>
      <c r="F6" s="104"/>
      <c r="G6" s="104"/>
      <c r="H6" s="104"/>
      <c r="I6" s="104"/>
      <c r="J6" s="104"/>
    </row>
    <row r="7" spans="1:11" ht="15" thickBot="1" x14ac:dyDescent="0.35">
      <c r="A7" s="105"/>
      <c r="B7" s="106"/>
      <c r="C7" s="106"/>
      <c r="D7" s="106"/>
      <c r="E7" s="106"/>
      <c r="F7" s="106"/>
      <c r="G7" s="106"/>
      <c r="H7" s="107"/>
      <c r="I7" s="108"/>
      <c r="J7" s="109"/>
      <c r="K7" t="s">
        <v>118</v>
      </c>
    </row>
    <row r="8" spans="1:11" ht="15" thickBot="1" x14ac:dyDescent="0.35">
      <c r="A8" s="103" t="s">
        <v>114</v>
      </c>
      <c r="B8" s="104"/>
      <c r="C8" s="104"/>
      <c r="D8" s="104"/>
      <c r="E8" s="104"/>
      <c r="F8" s="104"/>
      <c r="G8" s="104"/>
      <c r="H8" s="104"/>
      <c r="I8" s="104"/>
      <c r="J8" s="104"/>
    </row>
    <row r="9" spans="1:11" ht="15" thickBot="1" x14ac:dyDescent="0.35">
      <c r="A9" s="110"/>
      <c r="B9" s="106"/>
      <c r="C9" s="106"/>
      <c r="D9" s="106"/>
      <c r="E9" s="106"/>
      <c r="F9" s="106"/>
      <c r="G9" s="106"/>
      <c r="H9" s="106"/>
      <c r="I9" s="108"/>
      <c r="J9" s="108"/>
    </row>
    <row r="10" spans="1:11" ht="15" thickBot="1" x14ac:dyDescent="0.35">
      <c r="A10" s="110"/>
      <c r="B10" s="106"/>
      <c r="C10" s="106"/>
      <c r="D10" s="106"/>
      <c r="E10" s="106"/>
      <c r="F10" s="106"/>
      <c r="G10" s="106"/>
      <c r="H10" s="106"/>
      <c r="I10" s="108"/>
      <c r="J10" s="108"/>
    </row>
    <row r="11" spans="1:11" ht="15" thickBot="1" x14ac:dyDescent="0.35">
      <c r="A11" s="110"/>
      <c r="B11" s="106"/>
      <c r="C11" s="106"/>
      <c r="D11" s="106"/>
      <c r="E11" s="106"/>
      <c r="F11" s="106"/>
      <c r="G11" s="106"/>
      <c r="H11" s="106"/>
      <c r="I11" s="108"/>
      <c r="J11" s="108"/>
    </row>
    <row r="12" spans="1:11" ht="15" thickBot="1" x14ac:dyDescent="0.35">
      <c r="A12" s="110"/>
      <c r="B12" s="106"/>
      <c r="C12" s="106"/>
      <c r="D12" s="106"/>
      <c r="E12" s="106"/>
      <c r="F12" s="106"/>
      <c r="G12" s="106"/>
      <c r="H12" s="106"/>
      <c r="I12" s="108"/>
      <c r="J12" s="108"/>
    </row>
    <row r="13" spans="1:11" ht="15" thickBot="1" x14ac:dyDescent="0.35">
      <c r="A13" s="110"/>
      <c r="B13" s="106"/>
      <c r="C13" s="106"/>
      <c r="D13" s="106"/>
      <c r="E13" s="106"/>
      <c r="F13" s="106"/>
      <c r="G13" s="106"/>
      <c r="H13" s="106"/>
      <c r="I13" s="108"/>
      <c r="J13" s="108"/>
    </row>
    <row r="14" spans="1:11" ht="15" thickBot="1" x14ac:dyDescent="0.35">
      <c r="A14" s="110"/>
      <c r="B14" s="106"/>
      <c r="C14" s="106"/>
      <c r="D14" s="106"/>
      <c r="E14" s="106"/>
      <c r="F14" s="106"/>
      <c r="G14" s="106"/>
      <c r="H14" s="106"/>
      <c r="I14" s="108"/>
      <c r="J14" s="108"/>
    </row>
    <row r="15" spans="1:11" ht="15" thickBot="1" x14ac:dyDescent="0.35">
      <c r="A15" s="103" t="s">
        <v>114</v>
      </c>
      <c r="B15" s="104"/>
      <c r="C15" s="104"/>
      <c r="D15" s="104"/>
      <c r="E15" s="104"/>
      <c r="F15" s="104"/>
      <c r="G15" s="104"/>
      <c r="H15" s="104"/>
      <c r="I15" s="104"/>
      <c r="J15" s="104"/>
    </row>
    <row r="16" spans="1:11" ht="15" thickBot="1" x14ac:dyDescent="0.35">
      <c r="A16" s="110"/>
      <c r="B16" s="106"/>
      <c r="C16" s="106"/>
      <c r="D16" s="106"/>
      <c r="E16" s="106"/>
      <c r="F16" s="106"/>
      <c r="G16" s="106"/>
      <c r="H16" s="106"/>
      <c r="I16" s="108"/>
      <c r="J16" s="108"/>
    </row>
    <row r="17" spans="1:10" ht="15" thickBot="1" x14ac:dyDescent="0.35">
      <c r="A17" s="110"/>
      <c r="B17" s="106"/>
      <c r="C17" s="106"/>
      <c r="D17" s="106"/>
      <c r="E17" s="106"/>
      <c r="F17" s="106"/>
      <c r="G17" s="106"/>
      <c r="H17" s="106"/>
      <c r="I17" s="108"/>
      <c r="J17" s="108"/>
    </row>
    <row r="18" spans="1:10" x14ac:dyDescent="0.3">
      <c r="A18" s="100"/>
    </row>
    <row r="20" spans="1:10" ht="16.2" thickBot="1" x14ac:dyDescent="0.35">
      <c r="A20" s="154" t="s">
        <v>109</v>
      </c>
    </row>
    <row r="21" spans="1:10" ht="15" thickBot="1" x14ac:dyDescent="0.35">
      <c r="A21" s="111"/>
      <c r="B21" s="111"/>
      <c r="C21" s="112"/>
      <c r="D21" s="184" t="s">
        <v>86</v>
      </c>
      <c r="E21" s="185"/>
      <c r="F21" s="184" t="s">
        <v>92</v>
      </c>
      <c r="G21" s="185"/>
    </row>
    <row r="22" spans="1:10" ht="15" thickBot="1" x14ac:dyDescent="0.35">
      <c r="A22" s="113" t="s">
        <v>99</v>
      </c>
      <c r="B22" s="114" t="s">
        <v>100</v>
      </c>
      <c r="C22" s="115" t="s">
        <v>110</v>
      </c>
      <c r="D22" s="116" t="s">
        <v>111</v>
      </c>
      <c r="E22" s="115" t="s">
        <v>112</v>
      </c>
      <c r="F22" s="116" t="s">
        <v>111</v>
      </c>
      <c r="G22" s="115" t="s">
        <v>112</v>
      </c>
    </row>
    <row r="23" spans="1:10" ht="15" thickBot="1" x14ac:dyDescent="0.35">
      <c r="A23" s="103" t="s">
        <v>113</v>
      </c>
      <c r="B23" s="104"/>
      <c r="C23" s="104"/>
      <c r="D23" s="104"/>
      <c r="E23" s="117"/>
      <c r="F23" s="104"/>
      <c r="G23" s="118"/>
    </row>
    <row r="24" spans="1:10" ht="15" thickBot="1" x14ac:dyDescent="0.35">
      <c r="A24" s="119"/>
      <c r="B24" s="120"/>
      <c r="C24" s="121"/>
      <c r="D24" s="122"/>
      <c r="E24" s="123">
        <f>C24*D24</f>
        <v>0</v>
      </c>
      <c r="F24" s="122"/>
      <c r="G24" s="124">
        <f>C24*F24</f>
        <v>0</v>
      </c>
    </row>
    <row r="25" spans="1:10" ht="15" thickBot="1" x14ac:dyDescent="0.35">
      <c r="A25" s="103" t="s">
        <v>113</v>
      </c>
      <c r="B25" s="104"/>
      <c r="C25" s="104"/>
      <c r="D25" s="104"/>
      <c r="E25" s="125"/>
      <c r="F25" s="104"/>
      <c r="G25" s="126"/>
    </row>
    <row r="26" spans="1:10" x14ac:dyDescent="0.3">
      <c r="A26" s="127"/>
      <c r="B26" s="128"/>
      <c r="C26" s="129"/>
      <c r="D26" s="130"/>
      <c r="E26" s="131">
        <f t="shared" ref="E26:E34" si="0">C26*D26</f>
        <v>0</v>
      </c>
      <c r="F26" s="132"/>
      <c r="G26" s="131">
        <f t="shared" ref="G26:G34" si="1">C26*F26</f>
        <v>0</v>
      </c>
    </row>
    <row r="27" spans="1:10" x14ac:dyDescent="0.3">
      <c r="A27" s="133"/>
      <c r="B27" s="134"/>
      <c r="C27" s="135"/>
      <c r="D27" s="136"/>
      <c r="E27" s="137">
        <f t="shared" si="0"/>
        <v>0</v>
      </c>
      <c r="F27" s="136"/>
      <c r="G27" s="137">
        <f t="shared" si="1"/>
        <v>0</v>
      </c>
    </row>
    <row r="28" spans="1:10" x14ac:dyDescent="0.3">
      <c r="A28" s="133"/>
      <c r="B28" s="134"/>
      <c r="C28" s="135"/>
      <c r="D28" s="136"/>
      <c r="E28" s="137">
        <f t="shared" si="0"/>
        <v>0</v>
      </c>
      <c r="F28" s="136"/>
      <c r="G28" s="137">
        <f t="shared" si="1"/>
        <v>0</v>
      </c>
    </row>
    <row r="29" spans="1:10" x14ac:dyDescent="0.3">
      <c r="A29" s="133"/>
      <c r="B29" s="134"/>
      <c r="C29" s="135"/>
      <c r="D29" s="136"/>
      <c r="E29" s="137">
        <f t="shared" si="0"/>
        <v>0</v>
      </c>
      <c r="F29" s="136"/>
      <c r="G29" s="137">
        <f t="shared" si="1"/>
        <v>0</v>
      </c>
    </row>
    <row r="30" spans="1:10" x14ac:dyDescent="0.3">
      <c r="A30" s="133"/>
      <c r="B30" s="134"/>
      <c r="C30" s="135"/>
      <c r="D30" s="136"/>
      <c r="E30" s="137">
        <f t="shared" si="0"/>
        <v>0</v>
      </c>
      <c r="F30" s="136"/>
      <c r="G30" s="137">
        <f t="shared" si="1"/>
        <v>0</v>
      </c>
    </row>
    <row r="31" spans="1:10" ht="15" thickBot="1" x14ac:dyDescent="0.35">
      <c r="A31" s="138"/>
      <c r="B31" s="139"/>
      <c r="C31" s="140"/>
      <c r="D31" s="141"/>
      <c r="E31" s="142">
        <f t="shared" si="0"/>
        <v>0</v>
      </c>
      <c r="F31" s="141"/>
      <c r="G31" s="142">
        <f t="shared" si="1"/>
        <v>0</v>
      </c>
    </row>
    <row r="32" spans="1:10" ht="15" thickBot="1" x14ac:dyDescent="0.35">
      <c r="A32" s="103" t="s">
        <v>113</v>
      </c>
      <c r="B32" s="104"/>
      <c r="C32" s="104"/>
      <c r="D32" s="104"/>
      <c r="E32" s="125"/>
      <c r="F32" s="104"/>
      <c r="G32" s="126"/>
    </row>
    <row r="33" spans="1:8" x14ac:dyDescent="0.3">
      <c r="A33" s="127"/>
      <c r="B33" s="128"/>
      <c r="C33" s="143"/>
      <c r="D33" s="130"/>
      <c r="E33" s="131">
        <f t="shared" si="0"/>
        <v>0</v>
      </c>
      <c r="F33" s="144"/>
      <c r="G33" s="145">
        <f t="shared" si="1"/>
        <v>0</v>
      </c>
    </row>
    <row r="34" spans="1:8" ht="15" thickBot="1" x14ac:dyDescent="0.35">
      <c r="A34" s="138"/>
      <c r="B34" s="139"/>
      <c r="C34" s="146"/>
      <c r="D34" s="141"/>
      <c r="E34" s="142">
        <f t="shared" si="0"/>
        <v>0</v>
      </c>
      <c r="F34" s="141"/>
      <c r="G34" s="142">
        <f t="shared" si="1"/>
        <v>0</v>
      </c>
    </row>
    <row r="35" spans="1:8" ht="15" thickBot="1" x14ac:dyDescent="0.35">
      <c r="A35" s="147" t="s">
        <v>115</v>
      </c>
      <c r="B35" s="148"/>
      <c r="C35" s="148"/>
      <c r="D35" s="149"/>
      <c r="E35" s="150">
        <f>SUM(E24:E34)</f>
        <v>0</v>
      </c>
      <c r="F35" s="149"/>
      <c r="G35" s="150">
        <f>SUM(G24:G34)</f>
        <v>0</v>
      </c>
    </row>
    <row r="36" spans="1:8" ht="15" thickBot="1" x14ac:dyDescent="0.35">
      <c r="A36" s="151" t="s">
        <v>116</v>
      </c>
      <c r="B36" s="148"/>
      <c r="C36" s="148"/>
      <c r="D36" s="149"/>
      <c r="E36" s="152">
        <f>E35*0.25</f>
        <v>0</v>
      </c>
      <c r="F36" s="149"/>
      <c r="G36" s="152">
        <f>G35*0.25</f>
        <v>0</v>
      </c>
      <c r="H36" t="s">
        <v>117</v>
      </c>
    </row>
    <row r="37" spans="1:8" ht="15" thickBot="1" x14ac:dyDescent="0.35">
      <c r="A37" s="147" t="s">
        <v>112</v>
      </c>
      <c r="B37" s="148"/>
      <c r="C37" s="148"/>
      <c r="D37" s="149"/>
      <c r="E37" s="150">
        <f>E35+E36</f>
        <v>0</v>
      </c>
      <c r="F37" s="149"/>
      <c r="G37" s="150">
        <f>G35+G36</f>
        <v>0</v>
      </c>
      <c r="H37" t="s">
        <v>119</v>
      </c>
    </row>
    <row r="39" spans="1:8" ht="15.6" x14ac:dyDescent="0.3">
      <c r="A39" s="154" t="s">
        <v>123</v>
      </c>
    </row>
    <row r="40" spans="1:8" x14ac:dyDescent="0.3">
      <c r="A40" t="s">
        <v>124</v>
      </c>
    </row>
  </sheetData>
  <mergeCells count="2">
    <mergeCell ref="D21:E21"/>
    <mergeCell ref="F21:G2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9C1D5-6C10-4D51-A0A0-B7238A21790A}">
  <sheetPr codeName="Sheet2"/>
  <dimension ref="B2:J201"/>
  <sheetViews>
    <sheetView topLeftCell="A177" zoomScaleNormal="100" workbookViewId="0">
      <selection activeCell="C7" sqref="C7"/>
    </sheetView>
  </sheetViews>
  <sheetFormatPr defaultRowHeight="14.4" x14ac:dyDescent="0.3"/>
  <cols>
    <col min="2" max="2" width="21.5546875" customWidth="1"/>
    <col min="3" max="3" width="15.5546875" customWidth="1"/>
    <col min="4" max="4" width="20.5546875" customWidth="1"/>
    <col min="5" max="5" width="48.44140625" customWidth="1"/>
    <col min="6" max="6" width="20.5546875" customWidth="1"/>
    <col min="7" max="7" width="21.5546875" customWidth="1"/>
    <col min="8" max="8" width="15.5546875" customWidth="1"/>
    <col min="9" max="10" width="20.5546875" customWidth="1"/>
  </cols>
  <sheetData>
    <row r="2" spans="2:10" ht="26.4" thickBot="1" x14ac:dyDescent="0.35">
      <c r="B2" s="189" t="s">
        <v>91</v>
      </c>
      <c r="C2" s="189"/>
      <c r="D2" s="189"/>
    </row>
    <row r="3" spans="2:10" ht="21" x14ac:dyDescent="0.3">
      <c r="B3" s="193" t="str">
        <f>'Recommendation Form'!B14 &amp; " - " &amp; 'Recommendation Form'!C14</f>
        <v xml:space="preserve"> - </v>
      </c>
      <c r="C3" s="194"/>
      <c r="D3" s="194"/>
      <c r="E3" s="195"/>
    </row>
    <row r="4" spans="2:10" ht="39" customHeight="1" x14ac:dyDescent="0.3">
      <c r="B4" s="41" t="s">
        <v>92</v>
      </c>
      <c r="C4" s="186">
        <f>'Recommendation Form'!E14</f>
        <v>0</v>
      </c>
      <c r="D4" s="187"/>
      <c r="E4" s="196"/>
    </row>
    <row r="5" spans="2:10" ht="20.25" customHeight="1" x14ac:dyDescent="0.3">
      <c r="B5" s="42" t="s">
        <v>85</v>
      </c>
      <c r="C5" s="43" t="s">
        <v>93</v>
      </c>
      <c r="D5" s="43" t="s">
        <v>94</v>
      </c>
      <c r="E5" s="44" t="s">
        <v>68</v>
      </c>
    </row>
    <row r="6" spans="2:10" ht="15.75" customHeight="1" x14ac:dyDescent="0.3">
      <c r="B6" s="21"/>
      <c r="C6" s="22"/>
      <c r="D6" s="88"/>
      <c r="E6" s="14"/>
    </row>
    <row r="7" spans="2:10" ht="15.75" customHeight="1" x14ac:dyDescent="0.3">
      <c r="B7" s="23"/>
      <c r="C7" s="20"/>
      <c r="D7" s="89"/>
      <c r="E7" s="13"/>
    </row>
    <row r="8" spans="2:10" ht="15.75" customHeight="1" x14ac:dyDescent="0.3">
      <c r="B8" s="17"/>
      <c r="C8" s="18"/>
      <c r="D8" s="88"/>
      <c r="E8" s="14"/>
    </row>
    <row r="9" spans="2:10" ht="15.75" customHeight="1" x14ac:dyDescent="0.3">
      <c r="B9" s="23"/>
      <c r="C9" s="20"/>
      <c r="D9" s="20"/>
      <c r="E9" s="13"/>
    </row>
    <row r="10" spans="2:10" x14ac:dyDescent="0.3">
      <c r="B10" s="17"/>
      <c r="C10" s="18"/>
      <c r="D10" s="18"/>
      <c r="E10" s="14"/>
    </row>
    <row r="11" spans="2:10" ht="15" thickBot="1" x14ac:dyDescent="0.35">
      <c r="B11" s="24"/>
      <c r="C11" s="25"/>
      <c r="D11" s="25"/>
      <c r="E11" s="12"/>
    </row>
    <row r="12" spans="2:10" ht="15" thickBot="1" x14ac:dyDescent="0.35">
      <c r="F12" s="11"/>
      <c r="H12" s="11"/>
      <c r="J12" s="11"/>
    </row>
    <row r="13" spans="2:10" ht="21" x14ac:dyDescent="0.3">
      <c r="B13" s="190" t="str">
        <f>'Recommendation Form'!B15 &amp; " - " &amp; 'Recommendation Form'!C15</f>
        <v xml:space="preserve"> - </v>
      </c>
      <c r="C13" s="191"/>
      <c r="D13" s="191"/>
      <c r="E13" s="192"/>
    </row>
    <row r="14" spans="2:10" ht="42" customHeight="1" x14ac:dyDescent="0.3">
      <c r="B14" s="41" t="s">
        <v>92</v>
      </c>
      <c r="C14" s="186">
        <f>'Recommendation Form'!E15</f>
        <v>0</v>
      </c>
      <c r="D14" s="187"/>
      <c r="E14" s="196"/>
    </row>
    <row r="15" spans="2:10" ht="20.25" customHeight="1" x14ac:dyDescent="0.3">
      <c r="B15" s="45" t="s">
        <v>85</v>
      </c>
      <c r="C15" s="46" t="s">
        <v>93</v>
      </c>
      <c r="D15" s="46" t="s">
        <v>94</v>
      </c>
      <c r="E15" s="44" t="s">
        <v>68</v>
      </c>
    </row>
    <row r="16" spans="2:10" x14ac:dyDescent="0.3">
      <c r="B16" s="21"/>
      <c r="C16" s="22"/>
      <c r="D16" s="18"/>
      <c r="E16" s="14"/>
    </row>
    <row r="17" spans="2:5" x14ac:dyDescent="0.3">
      <c r="B17" s="23"/>
      <c r="C17" s="20"/>
      <c r="D17" s="20"/>
      <c r="E17" s="13"/>
    </row>
    <row r="18" spans="2:5" x14ac:dyDescent="0.3">
      <c r="B18" s="17"/>
      <c r="C18" s="18"/>
      <c r="D18" s="18"/>
      <c r="E18" s="14"/>
    </row>
    <row r="19" spans="2:5" x14ac:dyDescent="0.3">
      <c r="B19" s="23"/>
      <c r="C19" s="20"/>
      <c r="D19" s="20"/>
      <c r="E19" s="13"/>
    </row>
    <row r="20" spans="2:5" x14ac:dyDescent="0.3">
      <c r="B20" s="17"/>
      <c r="C20" s="18"/>
      <c r="D20" s="18"/>
      <c r="E20" s="14"/>
    </row>
    <row r="21" spans="2:5" ht="15" thickBot="1" x14ac:dyDescent="0.35">
      <c r="B21" s="24"/>
      <c r="C21" s="25"/>
      <c r="D21" s="25"/>
      <c r="E21" s="12"/>
    </row>
    <row r="22" spans="2:5" ht="15" thickBot="1" x14ac:dyDescent="0.35"/>
    <row r="23" spans="2:5" ht="21" x14ac:dyDescent="0.3">
      <c r="B23" s="190" t="str">
        <f>'Recommendation Form'!B16 &amp; " - " &amp; 'Recommendation Form'!C16</f>
        <v xml:space="preserve"> - </v>
      </c>
      <c r="C23" s="191"/>
      <c r="D23" s="191"/>
      <c r="E23" s="192"/>
    </row>
    <row r="24" spans="2:5" ht="41.55" customHeight="1" x14ac:dyDescent="0.3">
      <c r="B24" s="37" t="s">
        <v>92</v>
      </c>
      <c r="C24" s="186">
        <f>'Recommendation Form'!E16</f>
        <v>0</v>
      </c>
      <c r="D24" s="187"/>
      <c r="E24" s="188"/>
    </row>
    <row r="25" spans="2:5" ht="15.6" x14ac:dyDescent="0.3">
      <c r="B25" s="45" t="s">
        <v>85</v>
      </c>
      <c r="C25" s="46" t="s">
        <v>93</v>
      </c>
      <c r="D25" s="46" t="s">
        <v>94</v>
      </c>
      <c r="E25" s="44" t="s">
        <v>68</v>
      </c>
    </row>
    <row r="26" spans="2:5" x14ac:dyDescent="0.3">
      <c r="B26" s="21"/>
      <c r="C26" s="22"/>
      <c r="D26" s="18"/>
      <c r="E26" s="14"/>
    </row>
    <row r="27" spans="2:5" x14ac:dyDescent="0.3">
      <c r="B27" s="23"/>
      <c r="C27" s="20"/>
      <c r="D27" s="20"/>
      <c r="E27" s="13"/>
    </row>
    <row r="28" spans="2:5" x14ac:dyDescent="0.3">
      <c r="B28" s="17"/>
      <c r="C28" s="18"/>
      <c r="D28" s="18"/>
      <c r="E28" s="14"/>
    </row>
    <row r="29" spans="2:5" x14ac:dyDescent="0.3">
      <c r="B29" s="23"/>
      <c r="C29" s="20"/>
      <c r="D29" s="20"/>
      <c r="E29" s="13"/>
    </row>
    <row r="30" spans="2:5" x14ac:dyDescent="0.3">
      <c r="B30" s="17"/>
      <c r="C30" s="18"/>
      <c r="D30" s="18"/>
      <c r="E30" s="14"/>
    </row>
    <row r="31" spans="2:5" ht="15" thickBot="1" x14ac:dyDescent="0.35">
      <c r="B31" s="24"/>
      <c r="C31" s="25"/>
      <c r="D31" s="25"/>
      <c r="E31" s="12"/>
    </row>
    <row r="32" spans="2:5" ht="15" thickBot="1" x14ac:dyDescent="0.35"/>
    <row r="33" spans="2:5" ht="21" x14ac:dyDescent="0.3">
      <c r="B33" s="190" t="str">
        <f>'Recommendation Form'!B17 &amp; " - " &amp; 'Recommendation Form'!C17</f>
        <v xml:space="preserve"> - </v>
      </c>
      <c r="C33" s="191"/>
      <c r="D33" s="191"/>
      <c r="E33" s="192"/>
    </row>
    <row r="34" spans="2:5" ht="41.55" customHeight="1" x14ac:dyDescent="0.3">
      <c r="B34" s="37" t="s">
        <v>92</v>
      </c>
      <c r="C34" s="186">
        <f>'Recommendation Form'!E17</f>
        <v>0</v>
      </c>
      <c r="D34" s="187"/>
      <c r="E34" s="188"/>
    </row>
    <row r="35" spans="2:5" ht="15.6" x14ac:dyDescent="0.3">
      <c r="B35" s="16" t="s">
        <v>85</v>
      </c>
      <c r="C35" s="19" t="s">
        <v>93</v>
      </c>
      <c r="D35" s="19" t="s">
        <v>94</v>
      </c>
      <c r="E35" s="15" t="s">
        <v>68</v>
      </c>
    </row>
    <row r="36" spans="2:5" x14ac:dyDescent="0.3">
      <c r="B36" s="21"/>
      <c r="C36" s="22"/>
      <c r="D36" s="18"/>
      <c r="E36" s="14"/>
    </row>
    <row r="37" spans="2:5" x14ac:dyDescent="0.3">
      <c r="B37" s="23"/>
      <c r="C37" s="20"/>
      <c r="D37" s="20"/>
      <c r="E37" s="13"/>
    </row>
    <row r="38" spans="2:5" x14ac:dyDescent="0.3">
      <c r="B38" s="17"/>
      <c r="C38" s="18"/>
      <c r="D38" s="18"/>
      <c r="E38" s="14"/>
    </row>
    <row r="39" spans="2:5" x14ac:dyDescent="0.3">
      <c r="B39" s="23"/>
      <c r="C39" s="20"/>
      <c r="D39" s="20"/>
      <c r="E39" s="13"/>
    </row>
    <row r="40" spans="2:5" x14ac:dyDescent="0.3">
      <c r="B40" s="17"/>
      <c r="C40" s="18"/>
      <c r="D40" s="18"/>
      <c r="E40" s="14"/>
    </row>
    <row r="41" spans="2:5" ht="15" thickBot="1" x14ac:dyDescent="0.35">
      <c r="B41" s="24"/>
      <c r="C41" s="25"/>
      <c r="D41" s="25"/>
      <c r="E41" s="12"/>
    </row>
    <row r="42" spans="2:5" ht="15" thickBot="1" x14ac:dyDescent="0.35"/>
    <row r="43" spans="2:5" ht="21" x14ac:dyDescent="0.3">
      <c r="B43" s="190" t="str">
        <f>'Recommendation Form'!B18 &amp; " - " &amp; 'Recommendation Form'!C18</f>
        <v xml:space="preserve"> - </v>
      </c>
      <c r="C43" s="191"/>
      <c r="D43" s="191"/>
      <c r="E43" s="192"/>
    </row>
    <row r="44" spans="2:5" ht="39" customHeight="1" x14ac:dyDescent="0.3">
      <c r="B44" s="37" t="s">
        <v>92</v>
      </c>
      <c r="C44" s="186">
        <f>'Recommendation Form'!E18</f>
        <v>0</v>
      </c>
      <c r="D44" s="187"/>
      <c r="E44" s="188"/>
    </row>
    <row r="45" spans="2:5" ht="15.6" x14ac:dyDescent="0.3">
      <c r="B45" s="16" t="s">
        <v>85</v>
      </c>
      <c r="C45" s="19" t="s">
        <v>93</v>
      </c>
      <c r="D45" s="19" t="s">
        <v>94</v>
      </c>
      <c r="E45" s="15" t="s">
        <v>68</v>
      </c>
    </row>
    <row r="46" spans="2:5" x14ac:dyDescent="0.3">
      <c r="B46" s="21"/>
      <c r="C46" s="22"/>
      <c r="D46" s="18"/>
      <c r="E46" s="14"/>
    </row>
    <row r="47" spans="2:5" x14ac:dyDescent="0.3">
      <c r="B47" s="23"/>
      <c r="C47" s="20"/>
      <c r="D47" s="20"/>
      <c r="E47" s="13"/>
    </row>
    <row r="48" spans="2:5" x14ac:dyDescent="0.3">
      <c r="B48" s="17"/>
      <c r="C48" s="18"/>
      <c r="D48" s="18"/>
      <c r="E48" s="14"/>
    </row>
    <row r="49" spans="2:5" x14ac:dyDescent="0.3">
      <c r="B49" s="23"/>
      <c r="C49" s="20"/>
      <c r="D49" s="20"/>
      <c r="E49" s="13"/>
    </row>
    <row r="50" spans="2:5" x14ac:dyDescent="0.3">
      <c r="B50" s="17"/>
      <c r="C50" s="18"/>
      <c r="D50" s="18"/>
      <c r="E50" s="14"/>
    </row>
    <row r="51" spans="2:5" ht="15" thickBot="1" x14ac:dyDescent="0.35">
      <c r="B51" s="24"/>
      <c r="C51" s="25"/>
      <c r="D51" s="25"/>
      <c r="E51" s="12"/>
    </row>
    <row r="52" spans="2:5" ht="15" thickBot="1" x14ac:dyDescent="0.35"/>
    <row r="53" spans="2:5" ht="21" x14ac:dyDescent="0.3">
      <c r="B53" s="190" t="str">
        <f>'Recommendation Form'!B19 &amp; " - " &amp; 'Recommendation Form'!C19</f>
        <v xml:space="preserve"> - </v>
      </c>
      <c r="C53" s="191"/>
      <c r="D53" s="191"/>
      <c r="E53" s="192"/>
    </row>
    <row r="54" spans="2:5" ht="37.5" customHeight="1" x14ac:dyDescent="0.3">
      <c r="B54" s="37" t="s">
        <v>92</v>
      </c>
      <c r="C54" s="186">
        <f>'Recommendation Form'!E19</f>
        <v>0</v>
      </c>
      <c r="D54" s="187"/>
      <c r="E54" s="188"/>
    </row>
    <row r="55" spans="2:5" ht="15.6" x14ac:dyDescent="0.3">
      <c r="B55" s="16" t="s">
        <v>85</v>
      </c>
      <c r="C55" s="19" t="s">
        <v>93</v>
      </c>
      <c r="D55" s="19" t="s">
        <v>94</v>
      </c>
      <c r="E55" s="15" t="s">
        <v>68</v>
      </c>
    </row>
    <row r="56" spans="2:5" x14ac:dyDescent="0.3">
      <c r="B56" s="21"/>
      <c r="C56" s="22"/>
      <c r="D56" s="18"/>
      <c r="E56" s="14"/>
    </row>
    <row r="57" spans="2:5" x14ac:dyDescent="0.3">
      <c r="B57" s="23"/>
      <c r="C57" s="20"/>
      <c r="D57" s="20"/>
      <c r="E57" s="13"/>
    </row>
    <row r="58" spans="2:5" x14ac:dyDescent="0.3">
      <c r="B58" s="17"/>
      <c r="C58" s="18"/>
      <c r="D58" s="18"/>
      <c r="E58" s="14"/>
    </row>
    <row r="59" spans="2:5" x14ac:dyDescent="0.3">
      <c r="B59" s="23"/>
      <c r="C59" s="20"/>
      <c r="D59" s="20"/>
      <c r="E59" s="13"/>
    </row>
    <row r="60" spans="2:5" x14ac:dyDescent="0.3">
      <c r="B60" s="17"/>
      <c r="C60" s="18"/>
      <c r="D60" s="18"/>
      <c r="E60" s="14"/>
    </row>
    <row r="61" spans="2:5" ht="15" thickBot="1" x14ac:dyDescent="0.35">
      <c r="B61" s="24"/>
      <c r="C61" s="25"/>
      <c r="D61" s="25"/>
      <c r="E61" s="12"/>
    </row>
    <row r="62" spans="2:5" ht="15" thickBot="1" x14ac:dyDescent="0.35"/>
    <row r="63" spans="2:5" ht="21" x14ac:dyDescent="0.3">
      <c r="B63" s="190" t="str">
        <f>'Recommendation Form'!B20 &amp; " - " &amp; 'Recommendation Form'!C20</f>
        <v xml:space="preserve"> - </v>
      </c>
      <c r="C63" s="191"/>
      <c r="D63" s="191"/>
      <c r="E63" s="192"/>
    </row>
    <row r="64" spans="2:5" ht="37.049999999999997" customHeight="1" x14ac:dyDescent="0.3">
      <c r="B64" s="37" t="s">
        <v>92</v>
      </c>
      <c r="C64" s="186">
        <f>'Recommendation Form'!E20</f>
        <v>0</v>
      </c>
      <c r="D64" s="187"/>
      <c r="E64" s="188"/>
    </row>
    <row r="65" spans="2:5" ht="15.6" x14ac:dyDescent="0.3">
      <c r="B65" s="16" t="s">
        <v>85</v>
      </c>
      <c r="C65" s="19" t="s">
        <v>93</v>
      </c>
      <c r="D65" s="19" t="s">
        <v>94</v>
      </c>
      <c r="E65" s="15" t="s">
        <v>68</v>
      </c>
    </row>
    <row r="66" spans="2:5" x14ac:dyDescent="0.3">
      <c r="B66" s="21"/>
      <c r="C66" s="22"/>
      <c r="D66" s="18"/>
      <c r="E66" s="14"/>
    </row>
    <row r="67" spans="2:5" x14ac:dyDescent="0.3">
      <c r="B67" s="23"/>
      <c r="C67" s="20"/>
      <c r="D67" s="20"/>
      <c r="E67" s="13"/>
    </row>
    <row r="68" spans="2:5" x14ac:dyDescent="0.3">
      <c r="B68" s="17"/>
      <c r="C68" s="18"/>
      <c r="D68" s="18"/>
      <c r="E68" s="14"/>
    </row>
    <row r="69" spans="2:5" x14ac:dyDescent="0.3">
      <c r="B69" s="23"/>
      <c r="C69" s="20"/>
      <c r="D69" s="20"/>
      <c r="E69" s="13"/>
    </row>
    <row r="70" spans="2:5" x14ac:dyDescent="0.3">
      <c r="B70" s="17"/>
      <c r="C70" s="18"/>
      <c r="D70" s="18"/>
      <c r="E70" s="14"/>
    </row>
    <row r="71" spans="2:5" ht="15" thickBot="1" x14ac:dyDescent="0.35">
      <c r="B71" s="24"/>
      <c r="C71" s="25"/>
      <c r="D71" s="25"/>
      <c r="E71" s="12"/>
    </row>
    <row r="72" spans="2:5" ht="15" thickBot="1" x14ac:dyDescent="0.35"/>
    <row r="73" spans="2:5" ht="21" x14ac:dyDescent="0.3">
      <c r="B73" s="190" t="str">
        <f>'Recommendation Form'!B21 &amp; " - " &amp; 'Recommendation Form'!C21</f>
        <v xml:space="preserve"> - </v>
      </c>
      <c r="C73" s="191"/>
      <c r="D73" s="191"/>
      <c r="E73" s="192"/>
    </row>
    <row r="74" spans="2:5" ht="36.75" customHeight="1" x14ac:dyDescent="0.3">
      <c r="B74" s="37" t="s">
        <v>92</v>
      </c>
      <c r="C74" s="186">
        <f>'Recommendation Form'!E21</f>
        <v>0</v>
      </c>
      <c r="D74" s="187"/>
      <c r="E74" s="188"/>
    </row>
    <row r="75" spans="2:5" ht="15.6" x14ac:dyDescent="0.3">
      <c r="B75" s="16" t="s">
        <v>85</v>
      </c>
      <c r="C75" s="19" t="s">
        <v>93</v>
      </c>
      <c r="D75" s="19" t="s">
        <v>94</v>
      </c>
      <c r="E75" s="15" t="s">
        <v>68</v>
      </c>
    </row>
    <row r="76" spans="2:5" x14ac:dyDescent="0.3">
      <c r="B76" s="21"/>
      <c r="C76" s="22"/>
      <c r="D76" s="18"/>
      <c r="E76" s="14"/>
    </row>
    <row r="77" spans="2:5" x14ac:dyDescent="0.3">
      <c r="B77" s="23"/>
      <c r="C77" s="20"/>
      <c r="D77" s="20"/>
      <c r="E77" s="13"/>
    </row>
    <row r="78" spans="2:5" x14ac:dyDescent="0.3">
      <c r="B78" s="17"/>
      <c r="C78" s="18"/>
      <c r="D78" s="18"/>
      <c r="E78" s="14"/>
    </row>
    <row r="79" spans="2:5" x14ac:dyDescent="0.3">
      <c r="B79" s="23"/>
      <c r="C79" s="20"/>
      <c r="D79" s="20"/>
      <c r="E79" s="13"/>
    </row>
    <row r="80" spans="2:5" x14ac:dyDescent="0.3">
      <c r="B80" s="17"/>
      <c r="C80" s="18"/>
      <c r="D80" s="18"/>
      <c r="E80" s="14"/>
    </row>
    <row r="81" spans="2:5" ht="15" thickBot="1" x14ac:dyDescent="0.35">
      <c r="B81" s="24"/>
      <c r="C81" s="25"/>
      <c r="D81" s="25"/>
      <c r="E81" s="12"/>
    </row>
    <row r="82" spans="2:5" ht="15" thickBot="1" x14ac:dyDescent="0.35"/>
    <row r="83" spans="2:5" ht="21" x14ac:dyDescent="0.3">
      <c r="B83" s="190" t="str">
        <f>'Recommendation Form'!B22 &amp; " - " &amp; 'Recommendation Form'!C22</f>
        <v xml:space="preserve"> - </v>
      </c>
      <c r="C83" s="191"/>
      <c r="D83" s="191"/>
      <c r="E83" s="192"/>
    </row>
    <row r="84" spans="2:5" ht="37.049999999999997" customHeight="1" x14ac:dyDescent="0.3">
      <c r="B84" s="37" t="s">
        <v>92</v>
      </c>
      <c r="C84" s="186">
        <f>'Recommendation Form'!E22</f>
        <v>0</v>
      </c>
      <c r="D84" s="187"/>
      <c r="E84" s="188"/>
    </row>
    <row r="85" spans="2:5" ht="15.6" x14ac:dyDescent="0.3">
      <c r="B85" s="16" t="s">
        <v>85</v>
      </c>
      <c r="C85" s="19" t="s">
        <v>93</v>
      </c>
      <c r="D85" s="19" t="s">
        <v>94</v>
      </c>
      <c r="E85" s="15" t="s">
        <v>68</v>
      </c>
    </row>
    <row r="86" spans="2:5" x14ac:dyDescent="0.3">
      <c r="B86" s="21"/>
      <c r="C86" s="22"/>
      <c r="D86" s="18"/>
      <c r="E86" s="14"/>
    </row>
    <row r="87" spans="2:5" x14ac:dyDescent="0.3">
      <c r="B87" s="23"/>
      <c r="C87" s="20"/>
      <c r="D87" s="20"/>
      <c r="E87" s="13"/>
    </row>
    <row r="88" spans="2:5" x14ac:dyDescent="0.3">
      <c r="B88" s="17"/>
      <c r="C88" s="18"/>
      <c r="D88" s="18"/>
      <c r="E88" s="14"/>
    </row>
    <row r="89" spans="2:5" x14ac:dyDescent="0.3">
      <c r="B89" s="23"/>
      <c r="C89" s="20"/>
      <c r="D89" s="20"/>
      <c r="E89" s="13"/>
    </row>
    <row r="90" spans="2:5" x14ac:dyDescent="0.3">
      <c r="B90" s="17"/>
      <c r="C90" s="18"/>
      <c r="D90" s="18"/>
      <c r="E90" s="14"/>
    </row>
    <row r="91" spans="2:5" ht="15" thickBot="1" x14ac:dyDescent="0.35">
      <c r="B91" s="24"/>
      <c r="C91" s="25"/>
      <c r="D91" s="25"/>
      <c r="E91" s="12"/>
    </row>
    <row r="92" spans="2:5" ht="15" thickBot="1" x14ac:dyDescent="0.35"/>
    <row r="93" spans="2:5" ht="21" x14ac:dyDescent="0.3">
      <c r="B93" s="190" t="str">
        <f>'Recommendation Form'!B23 &amp; " - " &amp; 'Recommendation Form'!C23</f>
        <v xml:space="preserve"> - </v>
      </c>
      <c r="C93" s="191"/>
      <c r="D93" s="191"/>
      <c r="E93" s="192"/>
    </row>
    <row r="94" spans="2:5" ht="36" customHeight="1" x14ac:dyDescent="0.3">
      <c r="B94" s="37" t="s">
        <v>92</v>
      </c>
      <c r="C94" s="186">
        <f>'Recommendation Form'!E23</f>
        <v>0</v>
      </c>
      <c r="D94" s="187"/>
      <c r="E94" s="188"/>
    </row>
    <row r="95" spans="2:5" ht="15.6" x14ac:dyDescent="0.3">
      <c r="B95" s="16" t="s">
        <v>85</v>
      </c>
      <c r="C95" s="19" t="s">
        <v>93</v>
      </c>
      <c r="D95" s="19" t="s">
        <v>94</v>
      </c>
      <c r="E95" s="15" t="s">
        <v>68</v>
      </c>
    </row>
    <row r="96" spans="2:5" x14ac:dyDescent="0.3">
      <c r="B96" s="21"/>
      <c r="C96" s="22"/>
      <c r="D96" s="18"/>
      <c r="E96" s="14"/>
    </row>
    <row r="97" spans="2:5" x14ac:dyDescent="0.3">
      <c r="B97" s="23"/>
      <c r="C97" s="20"/>
      <c r="D97" s="20"/>
      <c r="E97" s="13"/>
    </row>
    <row r="98" spans="2:5" x14ac:dyDescent="0.3">
      <c r="B98" s="17"/>
      <c r="C98" s="18"/>
      <c r="D98" s="18"/>
      <c r="E98" s="14"/>
    </row>
    <row r="99" spans="2:5" x14ac:dyDescent="0.3">
      <c r="B99" s="23"/>
      <c r="C99" s="20"/>
      <c r="D99" s="20"/>
      <c r="E99" s="13"/>
    </row>
    <row r="100" spans="2:5" x14ac:dyDescent="0.3">
      <c r="B100" s="17"/>
      <c r="C100" s="18"/>
      <c r="D100" s="18"/>
      <c r="E100" s="14"/>
    </row>
    <row r="101" spans="2:5" ht="15" thickBot="1" x14ac:dyDescent="0.35">
      <c r="B101" s="24"/>
      <c r="C101" s="25"/>
      <c r="D101" s="25"/>
      <c r="E101" s="12"/>
    </row>
    <row r="102" spans="2:5" ht="15" thickBot="1" x14ac:dyDescent="0.35"/>
    <row r="103" spans="2:5" ht="21" x14ac:dyDescent="0.3">
      <c r="B103" s="190" t="str">
        <f>'Recommendation Form'!B24 &amp; " - " &amp; 'Recommendation Form'!C24</f>
        <v xml:space="preserve"> - </v>
      </c>
      <c r="C103" s="191"/>
      <c r="D103" s="191"/>
      <c r="E103" s="192"/>
    </row>
    <row r="104" spans="2:5" ht="15.6" x14ac:dyDescent="0.3">
      <c r="B104" s="37" t="s">
        <v>92</v>
      </c>
      <c r="C104" s="186">
        <f>'Recommendation Form'!E24</f>
        <v>0</v>
      </c>
      <c r="D104" s="187"/>
      <c r="E104" s="188"/>
    </row>
    <row r="105" spans="2:5" ht="15.6" x14ac:dyDescent="0.3">
      <c r="B105" s="16" t="s">
        <v>85</v>
      </c>
      <c r="C105" s="19" t="s">
        <v>93</v>
      </c>
      <c r="D105" s="19" t="s">
        <v>94</v>
      </c>
      <c r="E105" s="15" t="s">
        <v>68</v>
      </c>
    </row>
    <row r="106" spans="2:5" x14ac:dyDescent="0.3">
      <c r="B106" s="21"/>
      <c r="C106" s="22"/>
      <c r="D106" s="18"/>
      <c r="E106" s="14"/>
    </row>
    <row r="107" spans="2:5" x14ac:dyDescent="0.3">
      <c r="B107" s="23"/>
      <c r="C107" s="20"/>
      <c r="D107" s="20"/>
      <c r="E107" s="13"/>
    </row>
    <row r="108" spans="2:5" x14ac:dyDescent="0.3">
      <c r="B108" s="17"/>
      <c r="C108" s="18"/>
      <c r="D108" s="18"/>
      <c r="E108" s="14"/>
    </row>
    <row r="109" spans="2:5" x14ac:dyDescent="0.3">
      <c r="B109" s="23"/>
      <c r="C109" s="20"/>
      <c r="D109" s="20"/>
      <c r="E109" s="13"/>
    </row>
    <row r="110" spans="2:5" x14ac:dyDescent="0.3">
      <c r="B110" s="17"/>
      <c r="C110" s="18"/>
      <c r="D110" s="18"/>
      <c r="E110" s="14"/>
    </row>
    <row r="111" spans="2:5" ht="15" thickBot="1" x14ac:dyDescent="0.35">
      <c r="B111" s="24"/>
      <c r="C111" s="25"/>
      <c r="D111" s="25"/>
      <c r="E111" s="12"/>
    </row>
    <row r="112" spans="2:5" ht="15" thickBot="1" x14ac:dyDescent="0.35"/>
    <row r="113" spans="2:5" ht="21" x14ac:dyDescent="0.3">
      <c r="B113" s="190" t="str">
        <f>'Recommendation Form'!B25 &amp; " - " &amp; 'Recommendation Form'!C25</f>
        <v xml:space="preserve"> - </v>
      </c>
      <c r="C113" s="191"/>
      <c r="D113" s="191"/>
      <c r="E113" s="192"/>
    </row>
    <row r="114" spans="2:5" ht="15.6" x14ac:dyDescent="0.3">
      <c r="B114" s="37" t="s">
        <v>92</v>
      </c>
      <c r="C114" s="186">
        <f>'Recommendation Form'!E25</f>
        <v>0</v>
      </c>
      <c r="D114" s="187"/>
      <c r="E114" s="188"/>
    </row>
    <row r="115" spans="2:5" ht="15.6" x14ac:dyDescent="0.3">
      <c r="B115" s="16" t="s">
        <v>85</v>
      </c>
      <c r="C115" s="19" t="s">
        <v>93</v>
      </c>
      <c r="D115" s="19" t="s">
        <v>94</v>
      </c>
      <c r="E115" s="15" t="s">
        <v>68</v>
      </c>
    </row>
    <row r="116" spans="2:5" x14ac:dyDescent="0.3">
      <c r="B116" s="21"/>
      <c r="C116" s="22"/>
      <c r="D116" s="18"/>
      <c r="E116" s="14"/>
    </row>
    <row r="117" spans="2:5" x14ac:dyDescent="0.3">
      <c r="B117" s="23"/>
      <c r="C117" s="20"/>
      <c r="D117" s="20"/>
      <c r="E117" s="13"/>
    </row>
    <row r="118" spans="2:5" x14ac:dyDescent="0.3">
      <c r="B118" s="17"/>
      <c r="C118" s="18"/>
      <c r="D118" s="18"/>
      <c r="E118" s="14"/>
    </row>
    <row r="119" spans="2:5" x14ac:dyDescent="0.3">
      <c r="B119" s="23"/>
      <c r="C119" s="20"/>
      <c r="D119" s="20"/>
      <c r="E119" s="13"/>
    </row>
    <row r="120" spans="2:5" x14ac:dyDescent="0.3">
      <c r="B120" s="17"/>
      <c r="C120" s="18"/>
      <c r="D120" s="18"/>
      <c r="E120" s="14"/>
    </row>
    <row r="121" spans="2:5" ht="15" thickBot="1" x14ac:dyDescent="0.35">
      <c r="B121" s="24"/>
      <c r="C121" s="25"/>
      <c r="D121" s="25"/>
      <c r="E121" s="12"/>
    </row>
    <row r="122" spans="2:5" ht="15" thickBot="1" x14ac:dyDescent="0.35"/>
    <row r="123" spans="2:5" ht="21" x14ac:dyDescent="0.3">
      <c r="B123" s="190" t="str">
        <f>'Recommendation Form'!B26 &amp; " - " &amp; 'Recommendation Form'!C26</f>
        <v xml:space="preserve"> - </v>
      </c>
      <c r="C123" s="191"/>
      <c r="D123" s="191"/>
      <c r="E123" s="192"/>
    </row>
    <row r="124" spans="2:5" ht="15.6" x14ac:dyDescent="0.3">
      <c r="B124" s="37" t="s">
        <v>92</v>
      </c>
      <c r="C124" s="186">
        <f>'Recommendation Form'!E26</f>
        <v>0</v>
      </c>
      <c r="D124" s="187"/>
      <c r="E124" s="188"/>
    </row>
    <row r="125" spans="2:5" ht="15.6" x14ac:dyDescent="0.3">
      <c r="B125" s="16" t="s">
        <v>85</v>
      </c>
      <c r="C125" s="19" t="s">
        <v>93</v>
      </c>
      <c r="D125" s="19" t="s">
        <v>94</v>
      </c>
      <c r="E125" s="15" t="s">
        <v>68</v>
      </c>
    </row>
    <row r="126" spans="2:5" x14ac:dyDescent="0.3">
      <c r="B126" s="21"/>
      <c r="C126" s="22"/>
      <c r="D126" s="18"/>
      <c r="E126" s="14"/>
    </row>
    <row r="127" spans="2:5" x14ac:dyDescent="0.3">
      <c r="B127" s="23"/>
      <c r="C127" s="20"/>
      <c r="D127" s="20"/>
      <c r="E127" s="13"/>
    </row>
    <row r="128" spans="2:5" x14ac:dyDescent="0.3">
      <c r="B128" s="17"/>
      <c r="C128" s="18"/>
      <c r="D128" s="18"/>
      <c r="E128" s="14"/>
    </row>
    <row r="129" spans="2:5" x14ac:dyDescent="0.3">
      <c r="B129" s="23"/>
      <c r="C129" s="20"/>
      <c r="D129" s="20"/>
      <c r="E129" s="13"/>
    </row>
    <row r="130" spans="2:5" x14ac:dyDescent="0.3">
      <c r="B130" s="17"/>
      <c r="C130" s="18"/>
      <c r="D130" s="18"/>
      <c r="E130" s="14"/>
    </row>
    <row r="131" spans="2:5" ht="15" thickBot="1" x14ac:dyDescent="0.35">
      <c r="B131" s="24"/>
      <c r="C131" s="25"/>
      <c r="D131" s="25"/>
      <c r="E131" s="12"/>
    </row>
    <row r="132" spans="2:5" ht="15" thickBot="1" x14ac:dyDescent="0.35"/>
    <row r="133" spans="2:5" ht="21" x14ac:dyDescent="0.3">
      <c r="B133" s="190" t="str">
        <f>'Recommendation Form'!B27 &amp; " - " &amp; 'Recommendation Form'!C27</f>
        <v xml:space="preserve"> - </v>
      </c>
      <c r="C133" s="191"/>
      <c r="D133" s="191"/>
      <c r="E133" s="192"/>
    </row>
    <row r="134" spans="2:5" ht="15.6" x14ac:dyDescent="0.3">
      <c r="B134" s="37" t="s">
        <v>92</v>
      </c>
      <c r="C134" s="186">
        <f>'Recommendation Form'!E27</f>
        <v>0</v>
      </c>
      <c r="D134" s="187"/>
      <c r="E134" s="188"/>
    </row>
    <row r="135" spans="2:5" ht="15.6" x14ac:dyDescent="0.3">
      <c r="B135" s="16" t="s">
        <v>85</v>
      </c>
      <c r="C135" s="19" t="s">
        <v>93</v>
      </c>
      <c r="D135" s="19" t="s">
        <v>94</v>
      </c>
      <c r="E135" s="15" t="s">
        <v>68</v>
      </c>
    </row>
    <row r="136" spans="2:5" x14ac:dyDescent="0.3">
      <c r="B136" s="21"/>
      <c r="C136" s="22"/>
      <c r="D136" s="18"/>
      <c r="E136" s="14"/>
    </row>
    <row r="137" spans="2:5" x14ac:dyDescent="0.3">
      <c r="B137" s="23"/>
      <c r="C137" s="20"/>
      <c r="D137" s="20"/>
      <c r="E137" s="13"/>
    </row>
    <row r="138" spans="2:5" x14ac:dyDescent="0.3">
      <c r="B138" s="17"/>
      <c r="C138" s="18"/>
      <c r="D138" s="18"/>
      <c r="E138" s="14"/>
    </row>
    <row r="139" spans="2:5" x14ac:dyDescent="0.3">
      <c r="B139" s="23"/>
      <c r="C139" s="20"/>
      <c r="D139" s="20"/>
      <c r="E139" s="13"/>
    </row>
    <row r="140" spans="2:5" x14ac:dyDescent="0.3">
      <c r="B140" s="17"/>
      <c r="C140" s="18"/>
      <c r="D140" s="18"/>
      <c r="E140" s="14"/>
    </row>
    <row r="141" spans="2:5" ht="15" thickBot="1" x14ac:dyDescent="0.35">
      <c r="B141" s="24"/>
      <c r="C141" s="25"/>
      <c r="D141" s="25"/>
      <c r="E141" s="12"/>
    </row>
    <row r="142" spans="2:5" ht="15" thickBot="1" x14ac:dyDescent="0.35"/>
    <row r="143" spans="2:5" ht="21" x14ac:dyDescent="0.3">
      <c r="B143" s="190" t="str">
        <f>'Recommendation Form'!B28 &amp; " - " &amp; 'Recommendation Form'!C28</f>
        <v xml:space="preserve"> - </v>
      </c>
      <c r="C143" s="191"/>
      <c r="D143" s="191"/>
      <c r="E143" s="192"/>
    </row>
    <row r="144" spans="2:5" ht="15.6" x14ac:dyDescent="0.3">
      <c r="B144" s="37" t="s">
        <v>92</v>
      </c>
      <c r="C144" s="186">
        <f>'Recommendation Form'!E28</f>
        <v>0</v>
      </c>
      <c r="D144" s="187"/>
      <c r="E144" s="188"/>
    </row>
    <row r="145" spans="2:5" ht="15.6" x14ac:dyDescent="0.3">
      <c r="B145" s="16" t="s">
        <v>85</v>
      </c>
      <c r="C145" s="19" t="s">
        <v>93</v>
      </c>
      <c r="D145" s="19" t="s">
        <v>94</v>
      </c>
      <c r="E145" s="15" t="s">
        <v>68</v>
      </c>
    </row>
    <row r="146" spans="2:5" x14ac:dyDescent="0.3">
      <c r="B146" s="21"/>
      <c r="C146" s="22"/>
      <c r="D146" s="18"/>
      <c r="E146" s="14"/>
    </row>
    <row r="147" spans="2:5" x14ac:dyDescent="0.3">
      <c r="B147" s="23"/>
      <c r="C147" s="20"/>
      <c r="D147" s="20"/>
      <c r="E147" s="13"/>
    </row>
    <row r="148" spans="2:5" x14ac:dyDescent="0.3">
      <c r="B148" s="17"/>
      <c r="C148" s="18"/>
      <c r="D148" s="18"/>
      <c r="E148" s="14"/>
    </row>
    <row r="149" spans="2:5" x14ac:dyDescent="0.3">
      <c r="B149" s="23"/>
      <c r="C149" s="20"/>
      <c r="D149" s="20"/>
      <c r="E149" s="13"/>
    </row>
    <row r="150" spans="2:5" x14ac:dyDescent="0.3">
      <c r="B150" s="17"/>
      <c r="C150" s="18"/>
      <c r="D150" s="18"/>
      <c r="E150" s="14"/>
    </row>
    <row r="151" spans="2:5" ht="15" thickBot="1" x14ac:dyDescent="0.35">
      <c r="B151" s="24"/>
      <c r="C151" s="25"/>
      <c r="D151" s="25"/>
      <c r="E151" s="12"/>
    </row>
    <row r="152" spans="2:5" ht="15" thickBot="1" x14ac:dyDescent="0.35"/>
    <row r="153" spans="2:5" ht="21" x14ac:dyDescent="0.3">
      <c r="B153" s="190" t="str">
        <f>'Recommendation Form'!B29 &amp; " - " &amp; 'Recommendation Form'!C29</f>
        <v xml:space="preserve"> - </v>
      </c>
      <c r="C153" s="191"/>
      <c r="D153" s="191"/>
      <c r="E153" s="192"/>
    </row>
    <row r="154" spans="2:5" ht="15.6" x14ac:dyDescent="0.3">
      <c r="B154" s="37" t="s">
        <v>92</v>
      </c>
      <c r="C154" s="186">
        <f>'Recommendation Form'!E29</f>
        <v>0</v>
      </c>
      <c r="D154" s="187"/>
      <c r="E154" s="188"/>
    </row>
    <row r="155" spans="2:5" ht="15.6" x14ac:dyDescent="0.3">
      <c r="B155" s="16" t="s">
        <v>85</v>
      </c>
      <c r="C155" s="19" t="s">
        <v>93</v>
      </c>
      <c r="D155" s="19" t="s">
        <v>94</v>
      </c>
      <c r="E155" s="15" t="s">
        <v>68</v>
      </c>
    </row>
    <row r="156" spans="2:5" x14ac:dyDescent="0.3">
      <c r="B156" s="21"/>
      <c r="C156" s="22"/>
      <c r="D156" s="18"/>
      <c r="E156" s="14"/>
    </row>
    <row r="157" spans="2:5" x14ac:dyDescent="0.3">
      <c r="B157" s="23"/>
      <c r="C157" s="20"/>
      <c r="D157" s="20"/>
      <c r="E157" s="13"/>
    </row>
    <row r="158" spans="2:5" x14ac:dyDescent="0.3">
      <c r="B158" s="17"/>
      <c r="C158" s="18"/>
      <c r="D158" s="18"/>
      <c r="E158" s="14"/>
    </row>
    <row r="159" spans="2:5" x14ac:dyDescent="0.3">
      <c r="B159" s="23"/>
      <c r="C159" s="20"/>
      <c r="D159" s="20"/>
      <c r="E159" s="13"/>
    </row>
    <row r="160" spans="2:5" x14ac:dyDescent="0.3">
      <c r="B160" s="17"/>
      <c r="C160" s="18"/>
      <c r="D160" s="18"/>
      <c r="E160" s="14"/>
    </row>
    <row r="161" spans="2:5" ht="15" thickBot="1" x14ac:dyDescent="0.35">
      <c r="B161" s="24"/>
      <c r="C161" s="25"/>
      <c r="D161" s="25"/>
      <c r="E161" s="12"/>
    </row>
    <row r="162" spans="2:5" ht="15" thickBot="1" x14ac:dyDescent="0.35"/>
    <row r="163" spans="2:5" ht="21" x14ac:dyDescent="0.3">
      <c r="B163" s="190" t="str">
        <f>'Recommendation Form'!B30 &amp; " - " &amp; 'Recommendation Form'!C30</f>
        <v xml:space="preserve"> - </v>
      </c>
      <c r="C163" s="191"/>
      <c r="D163" s="191"/>
      <c r="E163" s="192"/>
    </row>
    <row r="164" spans="2:5" ht="15.6" x14ac:dyDescent="0.3">
      <c r="B164" s="37" t="s">
        <v>92</v>
      </c>
      <c r="C164" s="186">
        <f>'Recommendation Form'!E30</f>
        <v>0</v>
      </c>
      <c r="D164" s="187"/>
      <c r="E164" s="188"/>
    </row>
    <row r="165" spans="2:5" ht="15.6" x14ac:dyDescent="0.3">
      <c r="B165" s="16" t="s">
        <v>85</v>
      </c>
      <c r="C165" s="19" t="s">
        <v>93</v>
      </c>
      <c r="D165" s="19" t="s">
        <v>94</v>
      </c>
      <c r="E165" s="15" t="s">
        <v>68</v>
      </c>
    </row>
    <row r="166" spans="2:5" x14ac:dyDescent="0.3">
      <c r="B166" s="21"/>
      <c r="C166" s="22"/>
      <c r="D166" s="18"/>
      <c r="E166" s="14"/>
    </row>
    <row r="167" spans="2:5" x14ac:dyDescent="0.3">
      <c r="B167" s="23"/>
      <c r="C167" s="20"/>
      <c r="D167" s="20"/>
      <c r="E167" s="13"/>
    </row>
    <row r="168" spans="2:5" x14ac:dyDescent="0.3">
      <c r="B168" s="17"/>
      <c r="C168" s="18"/>
      <c r="D168" s="18"/>
      <c r="E168" s="14"/>
    </row>
    <row r="169" spans="2:5" x14ac:dyDescent="0.3">
      <c r="B169" s="23"/>
      <c r="C169" s="20"/>
      <c r="D169" s="20"/>
      <c r="E169" s="13"/>
    </row>
    <row r="170" spans="2:5" x14ac:dyDescent="0.3">
      <c r="B170" s="17"/>
      <c r="C170" s="18"/>
      <c r="D170" s="18"/>
      <c r="E170" s="14"/>
    </row>
    <row r="171" spans="2:5" ht="15" thickBot="1" x14ac:dyDescent="0.35">
      <c r="B171" s="24"/>
      <c r="C171" s="25"/>
      <c r="D171" s="25"/>
      <c r="E171" s="12"/>
    </row>
    <row r="172" spans="2:5" ht="15" thickBot="1" x14ac:dyDescent="0.35"/>
    <row r="173" spans="2:5" ht="21" x14ac:dyDescent="0.3">
      <c r="B173" s="190" t="str">
        <f>'Recommendation Form'!B31 &amp; " - " &amp; 'Recommendation Form'!C31</f>
        <v xml:space="preserve"> - </v>
      </c>
      <c r="C173" s="191"/>
      <c r="D173" s="191"/>
      <c r="E173" s="192"/>
    </row>
    <row r="174" spans="2:5" ht="15.6" x14ac:dyDescent="0.3">
      <c r="B174" s="37" t="s">
        <v>92</v>
      </c>
      <c r="C174" s="186">
        <f>'Recommendation Form'!E31</f>
        <v>0</v>
      </c>
      <c r="D174" s="187"/>
      <c r="E174" s="188"/>
    </row>
    <row r="175" spans="2:5" ht="15.6" x14ac:dyDescent="0.3">
      <c r="B175" s="16" t="s">
        <v>85</v>
      </c>
      <c r="C175" s="19" t="s">
        <v>93</v>
      </c>
      <c r="D175" s="19" t="s">
        <v>94</v>
      </c>
      <c r="E175" s="15" t="s">
        <v>68</v>
      </c>
    </row>
    <row r="176" spans="2:5" x14ac:dyDescent="0.3">
      <c r="B176" s="21"/>
      <c r="C176" s="22"/>
      <c r="D176" s="18"/>
      <c r="E176" s="14"/>
    </row>
    <row r="177" spans="2:5" x14ac:dyDescent="0.3">
      <c r="B177" s="23"/>
      <c r="C177" s="20"/>
      <c r="D177" s="20"/>
      <c r="E177" s="13"/>
    </row>
    <row r="178" spans="2:5" x14ac:dyDescent="0.3">
      <c r="B178" s="17"/>
      <c r="C178" s="18"/>
      <c r="D178" s="18"/>
      <c r="E178" s="14"/>
    </row>
    <row r="179" spans="2:5" x14ac:dyDescent="0.3">
      <c r="B179" s="23"/>
      <c r="C179" s="20"/>
      <c r="D179" s="20"/>
      <c r="E179" s="13"/>
    </row>
    <row r="180" spans="2:5" x14ac:dyDescent="0.3">
      <c r="B180" s="17"/>
      <c r="C180" s="18"/>
      <c r="D180" s="18"/>
      <c r="E180" s="14"/>
    </row>
    <row r="181" spans="2:5" ht="15" thickBot="1" x14ac:dyDescent="0.35">
      <c r="B181" s="24"/>
      <c r="C181" s="25"/>
      <c r="D181" s="25"/>
      <c r="E181" s="12"/>
    </row>
    <row r="182" spans="2:5" ht="15" thickBot="1" x14ac:dyDescent="0.35"/>
    <row r="183" spans="2:5" ht="21" x14ac:dyDescent="0.3">
      <c r="B183" s="190" t="str">
        <f>'Recommendation Form'!B32 &amp; " - " &amp; 'Recommendation Form'!C32</f>
        <v xml:space="preserve"> - </v>
      </c>
      <c r="C183" s="191"/>
      <c r="D183" s="191"/>
      <c r="E183" s="192"/>
    </row>
    <row r="184" spans="2:5" ht="15.6" x14ac:dyDescent="0.3">
      <c r="B184" s="37" t="s">
        <v>92</v>
      </c>
      <c r="C184" s="186">
        <f>'Recommendation Form'!E32</f>
        <v>0</v>
      </c>
      <c r="D184" s="187"/>
      <c r="E184" s="188"/>
    </row>
    <row r="185" spans="2:5" ht="15.6" x14ac:dyDescent="0.3">
      <c r="B185" s="16" t="s">
        <v>85</v>
      </c>
      <c r="C185" s="19" t="s">
        <v>93</v>
      </c>
      <c r="D185" s="19" t="s">
        <v>94</v>
      </c>
      <c r="E185" s="15" t="s">
        <v>68</v>
      </c>
    </row>
    <row r="186" spans="2:5" x14ac:dyDescent="0.3">
      <c r="B186" s="21"/>
      <c r="C186" s="22"/>
      <c r="D186" s="18"/>
      <c r="E186" s="14"/>
    </row>
    <row r="187" spans="2:5" x14ac:dyDescent="0.3">
      <c r="B187" s="23"/>
      <c r="C187" s="20"/>
      <c r="D187" s="20"/>
      <c r="E187" s="13"/>
    </row>
    <row r="188" spans="2:5" x14ac:dyDescent="0.3">
      <c r="B188" s="17"/>
      <c r="C188" s="18"/>
      <c r="D188" s="18"/>
      <c r="E188" s="14"/>
    </row>
    <row r="189" spans="2:5" x14ac:dyDescent="0.3">
      <c r="B189" s="23"/>
      <c r="C189" s="20"/>
      <c r="D189" s="20"/>
      <c r="E189" s="13"/>
    </row>
    <row r="190" spans="2:5" x14ac:dyDescent="0.3">
      <c r="B190" s="17"/>
      <c r="C190" s="18"/>
      <c r="D190" s="18"/>
      <c r="E190" s="14"/>
    </row>
    <row r="191" spans="2:5" ht="15" thickBot="1" x14ac:dyDescent="0.35">
      <c r="B191" s="24"/>
      <c r="C191" s="25"/>
      <c r="D191" s="25"/>
      <c r="E191" s="12"/>
    </row>
    <row r="192" spans="2:5" ht="15" thickBot="1" x14ac:dyDescent="0.35"/>
    <row r="193" spans="2:5" ht="21" x14ac:dyDescent="0.3">
      <c r="B193" s="190" t="str">
        <f>'Recommendation Form'!B33 &amp; " - " &amp; 'Recommendation Form'!C33</f>
        <v xml:space="preserve"> - </v>
      </c>
      <c r="C193" s="191"/>
      <c r="D193" s="191"/>
      <c r="E193" s="192"/>
    </row>
    <row r="194" spans="2:5" ht="15.6" x14ac:dyDescent="0.3">
      <c r="B194" s="37" t="s">
        <v>92</v>
      </c>
      <c r="C194" s="186">
        <f>'Recommendation Form'!E33</f>
        <v>0</v>
      </c>
      <c r="D194" s="187"/>
      <c r="E194" s="188"/>
    </row>
    <row r="195" spans="2:5" ht="15.6" x14ac:dyDescent="0.3">
      <c r="B195" s="16" t="s">
        <v>85</v>
      </c>
      <c r="C195" s="19" t="s">
        <v>93</v>
      </c>
      <c r="D195" s="19" t="s">
        <v>94</v>
      </c>
      <c r="E195" s="15" t="s">
        <v>68</v>
      </c>
    </row>
    <row r="196" spans="2:5" x14ac:dyDescent="0.3">
      <c r="B196" s="21"/>
      <c r="C196" s="22"/>
      <c r="D196" s="18"/>
      <c r="E196" s="14"/>
    </row>
    <row r="197" spans="2:5" x14ac:dyDescent="0.3">
      <c r="B197" s="23"/>
      <c r="C197" s="20"/>
      <c r="D197" s="20"/>
      <c r="E197" s="13"/>
    </row>
    <row r="198" spans="2:5" x14ac:dyDescent="0.3">
      <c r="B198" s="17"/>
      <c r="C198" s="18"/>
      <c r="D198" s="18"/>
      <c r="E198" s="14"/>
    </row>
    <row r="199" spans="2:5" x14ac:dyDescent="0.3">
      <c r="B199" s="23"/>
      <c r="C199" s="20"/>
      <c r="D199" s="20"/>
      <c r="E199" s="13"/>
    </row>
    <row r="200" spans="2:5" x14ac:dyDescent="0.3">
      <c r="B200" s="17"/>
      <c r="C200" s="18"/>
      <c r="D200" s="18"/>
      <c r="E200" s="14"/>
    </row>
    <row r="201" spans="2:5" ht="15" thickBot="1" x14ac:dyDescent="0.35">
      <c r="B201" s="24"/>
      <c r="C201" s="25"/>
      <c r="D201" s="25"/>
      <c r="E201" s="12"/>
    </row>
  </sheetData>
  <mergeCells count="41">
    <mergeCell ref="B153:E153"/>
    <mergeCell ref="C154:E154"/>
    <mergeCell ref="B163:E163"/>
    <mergeCell ref="C164:E164"/>
    <mergeCell ref="C194:E194"/>
    <mergeCell ref="B173:E173"/>
    <mergeCell ref="C174:E174"/>
    <mergeCell ref="B183:E183"/>
    <mergeCell ref="C184:E184"/>
    <mergeCell ref="B193:E193"/>
    <mergeCell ref="C124:E124"/>
    <mergeCell ref="B133:E133"/>
    <mergeCell ref="C134:E134"/>
    <mergeCell ref="B143:E143"/>
    <mergeCell ref="C144:E144"/>
    <mergeCell ref="C104:E104"/>
    <mergeCell ref="B113:E113"/>
    <mergeCell ref="C114:E114"/>
    <mergeCell ref="C94:E94"/>
    <mergeCell ref="B123:E123"/>
    <mergeCell ref="C74:E74"/>
    <mergeCell ref="C84:E84"/>
    <mergeCell ref="B73:E73"/>
    <mergeCell ref="B83:E83"/>
    <mergeCell ref="B103:E103"/>
    <mergeCell ref="B93:E93"/>
    <mergeCell ref="C64:E64"/>
    <mergeCell ref="B2:D2"/>
    <mergeCell ref="B63:E63"/>
    <mergeCell ref="B13:E13"/>
    <mergeCell ref="B23:E23"/>
    <mergeCell ref="B33:E33"/>
    <mergeCell ref="B43:E43"/>
    <mergeCell ref="B53:E53"/>
    <mergeCell ref="B3:E3"/>
    <mergeCell ref="C4:E4"/>
    <mergeCell ref="C14:E14"/>
    <mergeCell ref="C24:E24"/>
    <mergeCell ref="C34:E34"/>
    <mergeCell ref="C44:E44"/>
    <mergeCell ref="C54:E54"/>
  </mergeCells>
  <dataValidations count="2">
    <dataValidation type="list" allowBlank="1" showInputMessage="1" showErrorMessage="1" prompt="Select One" sqref="G12" xr:uid="{DE725BF9-B35A-460B-84A9-16F80F4AE14D}">
      <formula1>"Construction, Geotechnical, Hydraulics, Traffic Operations, Roadway, Utilities, Structures, Right Of Way, Division, Maintenance, Planning, Other:"</formula1>
    </dataValidation>
    <dataValidation type="list" allowBlank="1" showInputMessage="1" prompt="Select One" sqref="B96:B101 B86:B91 B76:B81 B66:B71 B56:B61 B46:B51 B36:B41 B26:B31 B16:B21 B6:B11 B106:B111 B116:B121 B126:B131 B136:B141 B146:B151 B156:B161 B166:B171 B176:B181 B186:B191 B196:B201" xr:uid="{98FA2C00-3605-433D-95CD-C84F9802B70A}">
      <formula1>"Construction, Geotechnical, Hydraulics, Traffic Operations, Roadway, Utilities, Structures, Right Of Way, Division, Maintenance, Planning, Other:"</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D91E4283BBB14188C66EFC61D538B3" ma:contentTypeVersion="7" ma:contentTypeDescription="Create a new document." ma:contentTypeScope="" ma:versionID="ff3aaa1dc1270a9db49d28d51ec1e0df">
  <xsd:schema xmlns:xsd="http://www.w3.org/2001/XMLSchema" xmlns:xs="http://www.w3.org/2001/XMLSchema" xmlns:p="http://schemas.microsoft.com/office/2006/metadata/properties" xmlns:ns1="http://schemas.microsoft.com/sharepoint/v3" xmlns:ns2="16f00c2e-ac5c-418b-9f13-a0771dbd417d" xmlns:ns3="73d15151-7781-4590-84fa-12299bfb3e2e" targetNamespace="http://schemas.microsoft.com/office/2006/metadata/properties" ma:root="true" ma:fieldsID="a04a9499f8bf5f594d2605ab894db385" ns1:_="" ns2:_="" ns3:_="">
    <xsd:import namespace="http://schemas.microsoft.com/sharepoint/v3"/>
    <xsd:import namespace="16f00c2e-ac5c-418b-9f13-a0771dbd417d"/>
    <xsd:import namespace="73d15151-7781-4590-84fa-12299bfb3e2e"/>
    <xsd:element name="properties">
      <xsd:complexType>
        <xsd:sequence>
          <xsd:element name="documentManagement">
            <xsd:complexType>
              <xsd:all>
                <xsd:element ref="ns2:_dlc_DocId" minOccurs="0"/>
                <xsd:element ref="ns2:_dlc_DocIdUrl" minOccurs="0"/>
                <xsd:element ref="ns2:_dlc_DocIdPersistId" minOccurs="0"/>
                <xsd:element ref="ns1:URL" minOccurs="0"/>
                <xsd:element ref="ns1:PublishingStartDate" minOccurs="0"/>
                <xsd:element ref="ns1:PublishingExpirationDate" minOccurs="0"/>
                <xsd:element ref="ns3:Category" minOccurs="0"/>
                <xsd:element ref="ns3:Sor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6"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element name="PublishingStartDate" ma:index="7"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8"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3" nillable="true" ma:displayName="Document ID Value" ma:description="The value of the document ID assigned to this item." ma:internalName="_dlc_DocId" ma:readOnly="true">
      <xsd:simpleType>
        <xsd:restriction base="dms:Text"/>
      </xsd:simpleType>
    </xsd:element>
    <xsd:element name="_dlc_DocIdUrl" ma:index="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3d15151-7781-4590-84fa-12299bfb3e2e" elementFormDefault="qualified">
    <xsd:import namespace="http://schemas.microsoft.com/office/2006/documentManagement/types"/>
    <xsd:import namespace="http://schemas.microsoft.com/office/infopath/2007/PartnerControls"/>
    <xsd:element name="Category" ma:index="9" nillable="true" ma:displayName="Category" ma:format="Dropdown" ma:internalName="Category" ma:readOnly="false">
      <xsd:simpleType>
        <xsd:restriction base="dms:Choice">
          <xsd:enumeration value="Appendices and Supporting Information"/>
          <xsd:enumeration value="Application Information"/>
          <xsd:enumeration value="Business"/>
          <xsd:enumeration value="Crash Data"/>
          <xsd:enumeration value="Letters of Support"/>
          <xsd:enumeration value="NC Government"/>
          <xsd:enumeration value="Operations and Maintenance"/>
          <xsd:enumeration value="Organizations"/>
          <xsd:enumeration value="Technical Studies"/>
          <xsd:enumeration value="White Papers"/>
          <xsd:enumeration value="Benefit-Cost Analysis Narrative"/>
          <xsd:enumeration value="Criterion 1"/>
          <xsd:enumeration value="Criterion 2"/>
          <xsd:enumeration value="Criterion 3"/>
          <xsd:enumeration value="Criterion 4"/>
          <xsd:enumeration value="Criterion 5"/>
          <xsd:enumeration value="Criterion 6"/>
          <xsd:enumeration value="Criterion 7"/>
          <xsd:enumeration value="Criterion 8"/>
          <xsd:enumeration value="Maps"/>
          <xsd:enumeration value="Project Budget"/>
          <xsd:enumeration value="Project Description"/>
        </xsd:restriction>
      </xsd:simpleType>
    </xsd:element>
    <xsd:element name="SortOrder" ma:index="10" nillable="true" ma:displayName="SortOrder" ma:decimals="0" ma:internalName="SortOrder"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tegory xmlns="73d15151-7781-4590-84fa-12299bfb3e2e">Project Budget</Category>
    <URL xmlns="http://schemas.microsoft.com/sharepoint/v3">
      <Url xsi:nil="true"/>
      <Description xsi:nil="true"/>
    </URL>
    <SortOrder xmlns="73d15151-7781-4590-84fa-12299bfb3e2e" xsi:nil="true"/>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7674288378EE84C91BAE1FDC7FC678A" ma:contentTypeVersion="5" ma:contentTypeDescription="Create a new document." ma:contentTypeScope="" ma:versionID="93a15ac115f170aedbc4151ee1ccb9f5">
  <xsd:schema xmlns:xsd="http://www.w3.org/2001/XMLSchema" xmlns:xs="http://www.w3.org/2001/XMLSchema" xmlns:p="http://schemas.microsoft.com/office/2006/metadata/properties" xmlns:ns1="http://schemas.microsoft.com/sharepoint/v3" xmlns:ns2="16f00c2e-ac5c-418b-9f13-a0771dbd417d" targetNamespace="http://schemas.microsoft.com/office/2006/metadata/properties" ma:root="true" ma:fieldsID="62137fd70213f54904529f11c8de4e19" ns1:_="" ns2:_="">
    <xsd:import namespace="http://schemas.microsoft.com/sharepoint/v3"/>
    <xsd:import namespace="16f00c2e-ac5c-418b-9f13-a0771dbd417d"/>
    <xsd:element name="properties">
      <xsd:complexType>
        <xsd:sequence>
          <xsd:element name="documentManagement">
            <xsd:complexType>
              <xsd:all>
                <xsd:element ref="ns2:_dlc_DocId" minOccurs="0"/>
                <xsd:element ref="ns2:_dlc_DocIdUrl" minOccurs="0"/>
                <xsd:element ref="ns2:_dlc_DocIdPersistId" minOccurs="0"/>
                <xsd:element ref="ns1:URL"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1"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element name="PublishingStartDate" ma:index="12"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3"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AC6CB77F-58A4-48A7-A3FC-A4C632CF042D}"/>
</file>

<file path=customXml/itemProps2.xml><?xml version="1.0" encoding="utf-8"?>
<ds:datastoreItem xmlns:ds="http://schemas.openxmlformats.org/officeDocument/2006/customXml" ds:itemID="{DC43302C-F61C-467F-A760-D3F9908A849A}"/>
</file>

<file path=customXml/itemProps3.xml><?xml version="1.0" encoding="utf-8"?>
<ds:datastoreItem xmlns:ds="http://schemas.openxmlformats.org/officeDocument/2006/customXml" ds:itemID="{465C043C-A853-40F9-A404-C0B6C2AFECA2}"/>
</file>

<file path=customXml/itemProps4.xml><?xml version="1.0" encoding="utf-8"?>
<ds:datastoreItem xmlns:ds="http://schemas.openxmlformats.org/officeDocument/2006/customXml" ds:itemID="{3CAD36BF-4988-4E60-A7D8-7FE76FC443A9}"/>
</file>

<file path=customXml/itemProps5.xml><?xml version="1.0" encoding="utf-8"?>
<ds:datastoreItem xmlns:ds="http://schemas.openxmlformats.org/officeDocument/2006/customXml" ds:itemID="{D1B27236-7669-4A6B-A6A6-4F7A9A424D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How to fill out the Worksheet</vt:lpstr>
      <vt:lpstr>Recommendation Form</vt:lpstr>
      <vt:lpstr>Rec# Backup</vt:lpstr>
      <vt:lpstr>Conceptual Review Coordination</vt:lpstr>
      <vt:lpstr>'How to fill out the Worksheet'!Print_Area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Containment Worksheet_2023-04-27 (1)</dc:title>
  <dc:subject/>
  <dc:creator>Jarrious C. Lassiter</dc:creator>
  <cp:keywords/>
  <dc:description/>
  <cp:lastModifiedBy>Andrew Folz</cp:lastModifiedBy>
  <cp:revision/>
  <dcterms:created xsi:type="dcterms:W3CDTF">2021-05-27T18:19:02Z</dcterms:created>
  <dcterms:modified xsi:type="dcterms:W3CDTF">2023-04-27T14:05:07Z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0x010100FCD91E4283BBB14188C66EFC61D538B3</vt:lpwstr>
  </property>
  <property fmtid="{D5CDD505-2E9C-101B-9397-08002B2CF9AE}" pid="3" name="Order">
    <vt:r8>1200</vt:r8>
  </property>
</Properties>
</file>